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chriske\Desktop\Up Down Load\"/>
    </mc:Choice>
  </mc:AlternateContent>
  <xr:revisionPtr revIDLastSave="0" documentId="8_{D53B0CDF-097B-4BB6-A90C-813E45E8FB42}" xr6:coauthVersionLast="47" xr6:coauthVersionMax="47" xr10:uidLastSave="{00000000-0000-0000-0000-000000000000}"/>
  <bookViews>
    <workbookView xWindow="-108" yWindow="-108" windowWidth="21984" windowHeight="13176" firstSheet="2" activeTab="7" xr2:uid="{00000000-000D-0000-FFFF-FFFF00000000}"/>
  </bookViews>
  <sheets>
    <sheet name="County Code" sheetId="3" state="hidden" r:id="rId1"/>
    <sheet name="SQL Statement" sheetId="2" state="hidden" r:id="rId2"/>
    <sheet name="Family_Poverty" sheetId="10" r:id="rId3"/>
    <sheet name="LQI" sheetId="8" r:id="rId4"/>
    <sheet name="Unemployment Data" sheetId="5" r:id="rId5"/>
    <sheet name="Pop Trend" sheetId="4" r:id="rId6"/>
    <sheet name="Populations" sheetId="11" r:id="rId7"/>
    <sheet name="MHI" sheetId="12" r:id="rId8"/>
  </sheets>
  <definedNames>
    <definedName name="_xlnm._FilterDatabase" localSheetId="0" hidden="1">'County Code'!$A$1:$K$1</definedName>
    <definedName name="_xlnm._FilterDatabase" localSheetId="5" hidden="1">'Pop Trend'!$A$4:$N$1852</definedName>
    <definedName name="_xlnm.Print_Titles" localSheetId="2">Family_Poverty!$1:$2</definedName>
    <definedName name="_xlnm.Print_Titles" localSheetId="3">LQI!$1:$2</definedName>
    <definedName name="_xlnm.Print_Titles" localSheetId="5">'Pop Trend'!$1:$4</definedName>
    <definedName name="_xlnm.Print_Titles" localSheetId="6">Populations!$1:$2</definedName>
    <definedName name="_xlnm.Print_Titles" localSheetId="4">'Unemployment Data'!$1:$2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85" i="4" l="1"/>
  <c r="E5" i="5" l="1"/>
  <c r="L1852" i="4"/>
  <c r="L1851" i="4"/>
  <c r="L1850" i="4"/>
  <c r="L1849" i="4"/>
  <c r="L1848" i="4"/>
  <c r="L1847" i="4"/>
  <c r="L1846" i="4"/>
  <c r="L1845" i="4"/>
  <c r="L1844" i="4"/>
  <c r="L1843" i="4"/>
  <c r="L1842" i="4"/>
  <c r="L1841" i="4"/>
  <c r="L1840" i="4"/>
  <c r="L1839" i="4"/>
  <c r="L1838" i="4"/>
  <c r="L1837" i="4"/>
  <c r="L1836" i="4"/>
  <c r="L1835" i="4"/>
  <c r="L1834" i="4"/>
  <c r="L1833" i="4"/>
  <c r="L1832" i="4"/>
  <c r="L1831" i="4"/>
  <c r="L1830" i="4"/>
  <c r="L1829" i="4"/>
  <c r="L1828" i="4"/>
  <c r="L1827" i="4"/>
  <c r="L1826" i="4"/>
  <c r="L1825" i="4"/>
  <c r="L1824" i="4"/>
  <c r="L1823" i="4"/>
  <c r="L1822" i="4"/>
  <c r="L1821" i="4"/>
  <c r="L1820" i="4"/>
  <c r="L1819" i="4"/>
  <c r="L1818" i="4"/>
  <c r="L1817" i="4"/>
  <c r="L1816" i="4"/>
  <c r="L1815" i="4"/>
  <c r="L1814" i="4"/>
  <c r="L1813" i="4"/>
  <c r="L1812" i="4"/>
  <c r="L1811" i="4"/>
  <c r="L1810" i="4"/>
  <c r="L1809" i="4"/>
  <c r="L1808" i="4"/>
  <c r="L1807" i="4"/>
  <c r="L1806" i="4"/>
  <c r="L1805" i="4"/>
  <c r="L1804" i="4"/>
  <c r="L1803" i="4"/>
  <c r="L1802" i="4"/>
  <c r="L1801" i="4"/>
  <c r="L1800" i="4"/>
  <c r="L1799" i="4"/>
  <c r="L1798" i="4"/>
  <c r="L1797" i="4"/>
  <c r="L1796" i="4"/>
  <c r="L1795" i="4"/>
  <c r="L1794" i="4"/>
  <c r="L1793" i="4"/>
  <c r="L1792" i="4"/>
  <c r="L1791" i="4"/>
  <c r="L1790" i="4"/>
  <c r="L1789" i="4"/>
  <c r="L1788" i="4"/>
  <c r="L1787" i="4"/>
  <c r="L1786" i="4"/>
  <c r="L1785" i="4"/>
  <c r="L1784" i="4"/>
  <c r="L1783" i="4"/>
  <c r="L1782" i="4"/>
  <c r="L1781" i="4"/>
  <c r="L1780" i="4"/>
  <c r="L1779" i="4"/>
  <c r="L1778" i="4"/>
  <c r="L1777" i="4"/>
  <c r="L1776" i="4"/>
  <c r="L1775" i="4"/>
  <c r="L1774" i="4"/>
  <c r="L1773" i="4"/>
  <c r="L1772" i="4"/>
  <c r="L1771" i="4"/>
  <c r="L1770" i="4"/>
  <c r="L1769" i="4"/>
  <c r="L1768" i="4"/>
  <c r="L1767" i="4"/>
  <c r="L1766" i="4"/>
  <c r="L1765" i="4"/>
  <c r="L1764" i="4"/>
  <c r="L1763" i="4"/>
  <c r="L1762" i="4"/>
  <c r="L1761" i="4"/>
  <c r="L1760" i="4"/>
  <c r="L1759" i="4"/>
  <c r="L1758" i="4"/>
  <c r="L1757" i="4"/>
  <c r="L1756" i="4"/>
  <c r="L1755" i="4"/>
  <c r="L1754" i="4"/>
  <c r="L1753" i="4"/>
  <c r="L1752" i="4"/>
  <c r="L1751" i="4"/>
  <c r="L1750" i="4"/>
  <c r="L1749" i="4"/>
  <c r="L1748" i="4"/>
  <c r="L1747" i="4"/>
  <c r="L1746" i="4"/>
  <c r="L1745" i="4"/>
  <c r="L1744" i="4"/>
  <c r="L1743" i="4"/>
  <c r="L1742" i="4"/>
  <c r="L1741" i="4"/>
  <c r="L1740" i="4"/>
  <c r="L1739" i="4"/>
  <c r="L1738" i="4"/>
  <c r="L1737" i="4"/>
  <c r="L1736" i="4"/>
  <c r="L1735" i="4"/>
  <c r="L1734" i="4"/>
  <c r="L1733" i="4"/>
  <c r="L1732" i="4"/>
  <c r="L1731" i="4"/>
  <c r="L1730" i="4"/>
  <c r="L1729" i="4"/>
  <c r="L1728" i="4"/>
  <c r="L1727" i="4"/>
  <c r="L1726" i="4"/>
  <c r="L1725" i="4"/>
  <c r="L1724" i="4"/>
  <c r="L1723" i="4"/>
  <c r="L1722" i="4"/>
  <c r="L1721" i="4"/>
  <c r="L1720" i="4"/>
  <c r="L1719" i="4"/>
  <c r="L1718" i="4"/>
  <c r="L1717" i="4"/>
  <c r="L1716" i="4"/>
  <c r="L1715" i="4"/>
  <c r="L1714" i="4"/>
  <c r="L1713" i="4"/>
  <c r="L1712" i="4"/>
  <c r="L1711" i="4"/>
  <c r="L1710" i="4"/>
  <c r="L1709" i="4"/>
  <c r="L1708" i="4"/>
  <c r="L1707" i="4"/>
  <c r="L1706" i="4"/>
  <c r="L1705" i="4"/>
  <c r="L1704" i="4"/>
  <c r="L1703" i="4"/>
  <c r="L1702" i="4"/>
  <c r="L1701" i="4"/>
  <c r="L1700" i="4"/>
  <c r="L1699" i="4"/>
  <c r="L1698" i="4"/>
  <c r="L1697" i="4"/>
  <c r="L1696" i="4"/>
  <c r="L1695" i="4"/>
  <c r="L1694" i="4"/>
  <c r="L1693" i="4"/>
  <c r="L1692" i="4"/>
  <c r="L1691" i="4"/>
  <c r="L1690" i="4"/>
  <c r="L1689" i="4"/>
  <c r="L1688" i="4"/>
  <c r="L1687" i="4"/>
  <c r="L1686" i="4"/>
  <c r="L1685" i="4"/>
  <c r="L1684" i="4"/>
  <c r="L1683" i="4"/>
  <c r="L1682" i="4"/>
  <c r="L1681" i="4"/>
  <c r="L1680" i="4"/>
  <c r="L1679" i="4"/>
  <c r="L1678" i="4"/>
  <c r="L1677" i="4"/>
  <c r="L1676" i="4"/>
  <c r="L1675" i="4"/>
  <c r="L1674" i="4"/>
  <c r="L1673" i="4"/>
  <c r="L1672" i="4"/>
  <c r="L1671" i="4"/>
  <c r="L1670" i="4"/>
  <c r="L1669" i="4"/>
  <c r="L1668" i="4"/>
  <c r="L1667" i="4"/>
  <c r="L1666" i="4"/>
  <c r="L1665" i="4"/>
  <c r="L1664" i="4"/>
  <c r="L1663" i="4"/>
  <c r="L1662" i="4"/>
  <c r="L1661" i="4"/>
  <c r="L1660" i="4"/>
  <c r="L1659" i="4"/>
  <c r="L1658" i="4"/>
  <c r="L1657" i="4"/>
  <c r="L1656" i="4"/>
  <c r="L1655" i="4"/>
  <c r="L1654" i="4"/>
  <c r="L1653" i="4"/>
  <c r="L1652" i="4"/>
  <c r="L1651" i="4"/>
  <c r="L1650" i="4"/>
  <c r="L1649" i="4"/>
  <c r="L1648" i="4"/>
  <c r="L1647" i="4"/>
  <c r="L1646" i="4"/>
  <c r="L1645" i="4"/>
  <c r="L1644" i="4"/>
  <c r="L1643" i="4"/>
  <c r="L1642" i="4"/>
  <c r="L1641" i="4"/>
  <c r="L1640" i="4"/>
  <c r="L1639" i="4"/>
  <c r="L1638" i="4"/>
  <c r="L1637" i="4"/>
  <c r="L1636" i="4"/>
  <c r="L1635" i="4"/>
  <c r="L1634" i="4"/>
  <c r="L1633" i="4"/>
  <c r="L1632" i="4"/>
  <c r="L1631" i="4"/>
  <c r="L1630" i="4"/>
  <c r="L1629" i="4"/>
  <c r="L1628" i="4"/>
  <c r="L1627" i="4"/>
  <c r="L1626" i="4"/>
  <c r="L1625" i="4"/>
  <c r="L1624" i="4"/>
  <c r="L1623" i="4"/>
  <c r="L1622" i="4"/>
  <c r="L1621" i="4"/>
  <c r="L1620" i="4"/>
  <c r="L1619" i="4"/>
  <c r="L1618" i="4"/>
  <c r="L1617" i="4"/>
  <c r="L1616" i="4"/>
  <c r="L1615" i="4"/>
  <c r="L1614" i="4"/>
  <c r="L1613" i="4"/>
  <c r="L1612" i="4"/>
  <c r="L1611" i="4"/>
  <c r="L1610" i="4"/>
  <c r="L1609" i="4"/>
  <c r="L1608" i="4"/>
  <c r="L1607" i="4"/>
  <c r="L1606" i="4"/>
  <c r="L1605" i="4"/>
  <c r="L1604" i="4"/>
  <c r="L1603" i="4"/>
  <c r="L1602" i="4"/>
  <c r="L1601" i="4"/>
  <c r="L1600" i="4"/>
  <c r="L1599" i="4"/>
  <c r="L1598" i="4"/>
  <c r="L1597" i="4"/>
  <c r="L1596" i="4"/>
  <c r="L1595" i="4"/>
  <c r="L1594" i="4"/>
  <c r="L1593" i="4"/>
  <c r="L1592" i="4"/>
  <c r="L1591" i="4"/>
  <c r="L1590" i="4"/>
  <c r="L1589" i="4"/>
  <c r="L1588" i="4"/>
  <c r="L1587" i="4"/>
  <c r="L1586" i="4"/>
  <c r="L1585" i="4"/>
  <c r="L1584" i="4"/>
  <c r="L1583" i="4"/>
  <c r="L1582" i="4"/>
  <c r="L1581" i="4"/>
  <c r="L1580" i="4"/>
  <c r="L1579" i="4"/>
  <c r="L1578" i="4"/>
  <c r="L1577" i="4"/>
  <c r="L1576" i="4"/>
  <c r="L1575" i="4"/>
  <c r="L1574" i="4"/>
  <c r="L1573" i="4"/>
  <c r="L1572" i="4"/>
  <c r="L1571" i="4"/>
  <c r="L1570" i="4"/>
  <c r="L1569" i="4"/>
  <c r="L1568" i="4"/>
  <c r="L1567" i="4"/>
  <c r="L1566" i="4"/>
  <c r="L1565" i="4"/>
  <c r="L1564" i="4"/>
  <c r="L1563" i="4"/>
  <c r="L1562" i="4"/>
  <c r="L1561" i="4"/>
  <c r="L1560" i="4"/>
  <c r="L1559" i="4"/>
  <c r="L1558" i="4"/>
  <c r="L1557" i="4"/>
  <c r="L1556" i="4"/>
  <c r="L1555" i="4"/>
  <c r="L1554" i="4"/>
  <c r="L1553" i="4"/>
  <c r="L1552" i="4"/>
  <c r="L1551" i="4"/>
  <c r="L1550" i="4"/>
  <c r="L1549" i="4"/>
  <c r="L1548" i="4"/>
  <c r="L1547" i="4"/>
  <c r="L1546" i="4"/>
  <c r="L1545" i="4"/>
  <c r="L1544" i="4"/>
  <c r="L1543" i="4"/>
  <c r="L1542" i="4"/>
  <c r="L1541" i="4"/>
  <c r="L1540" i="4"/>
  <c r="L1539" i="4"/>
  <c r="L1538" i="4"/>
  <c r="L1537" i="4"/>
  <c r="L1536" i="4"/>
  <c r="L1535" i="4"/>
  <c r="L1534" i="4"/>
  <c r="L1533" i="4"/>
  <c r="L1532" i="4"/>
  <c r="L1531" i="4"/>
  <c r="L1530" i="4"/>
  <c r="L1529" i="4"/>
  <c r="L1528" i="4"/>
  <c r="L1527" i="4"/>
  <c r="L1526" i="4"/>
  <c r="L1525" i="4"/>
  <c r="L1524" i="4"/>
  <c r="L1523" i="4"/>
  <c r="L1522" i="4"/>
  <c r="L1521" i="4"/>
  <c r="L1520" i="4"/>
  <c r="L1519" i="4"/>
  <c r="L1518" i="4"/>
  <c r="L1517" i="4"/>
  <c r="L1516" i="4"/>
  <c r="L1515" i="4"/>
  <c r="L1514" i="4"/>
  <c r="L1513" i="4"/>
  <c r="L1512" i="4"/>
  <c r="L1511" i="4"/>
  <c r="L1510" i="4"/>
  <c r="L1509" i="4"/>
  <c r="L1508" i="4"/>
  <c r="L1507" i="4"/>
  <c r="L1506" i="4"/>
  <c r="L1505" i="4"/>
  <c r="L1504" i="4"/>
  <c r="L1503" i="4"/>
  <c r="L1502" i="4"/>
  <c r="L1501" i="4"/>
  <c r="L1500" i="4"/>
  <c r="L1499" i="4"/>
  <c r="L1498" i="4"/>
  <c r="L1497" i="4"/>
  <c r="L1496" i="4"/>
  <c r="L1495" i="4"/>
  <c r="L1494" i="4"/>
  <c r="L1493" i="4"/>
  <c r="L1492" i="4"/>
  <c r="L1491" i="4"/>
  <c r="L1490" i="4"/>
  <c r="L1489" i="4"/>
  <c r="L1488" i="4"/>
  <c r="L1487" i="4"/>
  <c r="L1486" i="4"/>
  <c r="L1484" i="4"/>
  <c r="L1483" i="4"/>
  <c r="L1482" i="4"/>
  <c r="L1481" i="4"/>
  <c r="L1480" i="4"/>
  <c r="L1479" i="4"/>
  <c r="L1478" i="4"/>
  <c r="L1477" i="4"/>
  <c r="L1476" i="4"/>
  <c r="L1475" i="4"/>
  <c r="L1474" i="4"/>
  <c r="L1473" i="4"/>
  <c r="L1472" i="4"/>
  <c r="L1471" i="4"/>
  <c r="L1470" i="4"/>
  <c r="L1469" i="4"/>
  <c r="L1468" i="4"/>
  <c r="L1467" i="4"/>
  <c r="L1466" i="4"/>
  <c r="L1465" i="4"/>
  <c r="L1464" i="4"/>
  <c r="L1463" i="4"/>
  <c r="L1462" i="4"/>
  <c r="L1461" i="4"/>
  <c r="L1460" i="4"/>
  <c r="L1459" i="4"/>
  <c r="L1458" i="4"/>
  <c r="L1457" i="4"/>
  <c r="L1456" i="4"/>
  <c r="L1455" i="4"/>
  <c r="L1454" i="4"/>
  <c r="L1453" i="4"/>
  <c r="L1452" i="4"/>
  <c r="L1451" i="4"/>
  <c r="L1450" i="4"/>
  <c r="L1449" i="4"/>
  <c r="L1448" i="4"/>
  <c r="L1447" i="4"/>
  <c r="L1446" i="4"/>
  <c r="L1445" i="4"/>
  <c r="L1444" i="4"/>
  <c r="L1443" i="4"/>
  <c r="L1442" i="4"/>
  <c r="L1441" i="4"/>
  <c r="L1440" i="4"/>
  <c r="L1439" i="4"/>
  <c r="L1438" i="4"/>
  <c r="L1437" i="4"/>
  <c r="L1436" i="4"/>
  <c r="L1435" i="4"/>
  <c r="L1434" i="4"/>
  <c r="L1433" i="4"/>
  <c r="L1432" i="4"/>
  <c r="L1431" i="4"/>
  <c r="L1430" i="4"/>
  <c r="L1429" i="4"/>
  <c r="L1428" i="4"/>
  <c r="L1427" i="4"/>
  <c r="L1426" i="4"/>
  <c r="L1425" i="4"/>
  <c r="L1424" i="4"/>
  <c r="L1423" i="4"/>
  <c r="L1422" i="4"/>
  <c r="L1421" i="4"/>
  <c r="L1420" i="4"/>
  <c r="L1419" i="4"/>
  <c r="L1418" i="4"/>
  <c r="L1417" i="4"/>
  <c r="L1416" i="4"/>
  <c r="L1415" i="4"/>
  <c r="L1414" i="4"/>
  <c r="L1413" i="4"/>
  <c r="L1412" i="4"/>
  <c r="L1411" i="4"/>
  <c r="L1410" i="4"/>
  <c r="L1409" i="4"/>
  <c r="L1408" i="4"/>
  <c r="L1407" i="4"/>
  <c r="L1406" i="4"/>
  <c r="L1405" i="4"/>
  <c r="L1404" i="4"/>
  <c r="L1403" i="4"/>
  <c r="L1402" i="4"/>
  <c r="L1401" i="4"/>
  <c r="L1400" i="4"/>
  <c r="L1399" i="4"/>
  <c r="L1398" i="4"/>
  <c r="L1397" i="4"/>
  <c r="L1396" i="4"/>
  <c r="L1395" i="4"/>
  <c r="L1394" i="4"/>
  <c r="L1393" i="4"/>
  <c r="L1392" i="4"/>
  <c r="L1391" i="4"/>
  <c r="L1390" i="4"/>
  <c r="L1389" i="4"/>
  <c r="L1388" i="4"/>
  <c r="L1387" i="4"/>
  <c r="L1386" i="4"/>
  <c r="L1385" i="4"/>
  <c r="L1384" i="4"/>
  <c r="L1383" i="4"/>
  <c r="L1382" i="4"/>
  <c r="L1381" i="4"/>
  <c r="L1380" i="4"/>
  <c r="L1379" i="4"/>
  <c r="L1378" i="4"/>
  <c r="L1377" i="4"/>
  <c r="L1376" i="4"/>
  <c r="L1375" i="4"/>
  <c r="L1374" i="4"/>
  <c r="L1373" i="4"/>
  <c r="L1372" i="4"/>
  <c r="L1371" i="4"/>
  <c r="L1370" i="4"/>
  <c r="L1369" i="4"/>
  <c r="L1368" i="4"/>
  <c r="L1367" i="4"/>
  <c r="L1366" i="4"/>
  <c r="L1365" i="4"/>
  <c r="L1364" i="4"/>
  <c r="L1363" i="4"/>
  <c r="L1362" i="4"/>
  <c r="L1361" i="4"/>
  <c r="L1360" i="4"/>
  <c r="L1359" i="4"/>
  <c r="L1358" i="4"/>
  <c r="L1357" i="4"/>
  <c r="L1356" i="4"/>
  <c r="L1355" i="4"/>
  <c r="L1354" i="4"/>
  <c r="L1353" i="4"/>
  <c r="L1352" i="4"/>
  <c r="L1351" i="4"/>
  <c r="L1350" i="4"/>
  <c r="L1349" i="4"/>
  <c r="L1348" i="4"/>
  <c r="L1347" i="4"/>
  <c r="L1346" i="4"/>
  <c r="L1345" i="4"/>
  <c r="L1344" i="4"/>
  <c r="L1343" i="4"/>
  <c r="L1342" i="4"/>
  <c r="L1341" i="4"/>
  <c r="L1340" i="4"/>
  <c r="L1339" i="4"/>
  <c r="L1338" i="4"/>
  <c r="L1337" i="4"/>
  <c r="L1336" i="4"/>
  <c r="L1335" i="4"/>
  <c r="L1334" i="4"/>
  <c r="L1333" i="4"/>
  <c r="L1332" i="4"/>
  <c r="L1331" i="4"/>
  <c r="L1330" i="4"/>
  <c r="L1329" i="4"/>
  <c r="L1328" i="4"/>
  <c r="L1327" i="4"/>
  <c r="L1326" i="4"/>
  <c r="L1325" i="4"/>
  <c r="L1324" i="4"/>
  <c r="L1323" i="4"/>
  <c r="L1322" i="4"/>
  <c r="L1321" i="4"/>
  <c r="L1320" i="4"/>
  <c r="L1319" i="4"/>
  <c r="L1318" i="4"/>
  <c r="L1317" i="4"/>
  <c r="L1316" i="4"/>
  <c r="L1315" i="4"/>
  <c r="L1314" i="4"/>
  <c r="L1313" i="4"/>
  <c r="L1312" i="4"/>
  <c r="L1311" i="4"/>
  <c r="L1310" i="4"/>
  <c r="L1309" i="4"/>
  <c r="L1308" i="4"/>
  <c r="L1307" i="4"/>
  <c r="L1306" i="4"/>
  <c r="L1305" i="4"/>
  <c r="L1304" i="4"/>
  <c r="L1303" i="4"/>
  <c r="L1302" i="4"/>
  <c r="L1301" i="4"/>
  <c r="L1300" i="4"/>
  <c r="L1299" i="4"/>
  <c r="L1298" i="4"/>
  <c r="L1297" i="4"/>
  <c r="L1296" i="4"/>
  <c r="L1295" i="4"/>
  <c r="L1294" i="4"/>
  <c r="L1293" i="4"/>
  <c r="L1292" i="4"/>
  <c r="L1291" i="4"/>
  <c r="L1290" i="4"/>
  <c r="L1289" i="4"/>
  <c r="L1288" i="4"/>
  <c r="L1287" i="4"/>
  <c r="L1286" i="4"/>
  <c r="L1285" i="4"/>
  <c r="L1284" i="4"/>
  <c r="L1283" i="4"/>
  <c r="L1282" i="4"/>
  <c r="L1281" i="4"/>
  <c r="L1280" i="4"/>
  <c r="L1279" i="4"/>
  <c r="L1278" i="4"/>
  <c r="L1277" i="4"/>
  <c r="L1276" i="4"/>
  <c r="L1275" i="4"/>
  <c r="L1274" i="4"/>
  <c r="L1273" i="4"/>
  <c r="L1272" i="4"/>
  <c r="L1271" i="4"/>
  <c r="L1270" i="4"/>
  <c r="L1269" i="4"/>
  <c r="L1268" i="4"/>
  <c r="L1267" i="4"/>
  <c r="L1266" i="4"/>
  <c r="L1265" i="4"/>
  <c r="L1264" i="4"/>
  <c r="L1263" i="4"/>
  <c r="L1262" i="4"/>
  <c r="L1261" i="4"/>
  <c r="L1260" i="4"/>
  <c r="L1259" i="4"/>
  <c r="L1258" i="4"/>
  <c r="L1257" i="4"/>
  <c r="L1256" i="4"/>
  <c r="L1255" i="4"/>
  <c r="L1254" i="4"/>
  <c r="L1253" i="4"/>
  <c r="L1252" i="4"/>
  <c r="L1251" i="4"/>
  <c r="L1250" i="4"/>
  <c r="L1249" i="4"/>
  <c r="L1248" i="4"/>
  <c r="L1247" i="4"/>
  <c r="L1246" i="4"/>
  <c r="L1245" i="4"/>
  <c r="L1244" i="4"/>
  <c r="L1243" i="4"/>
  <c r="L1242" i="4"/>
  <c r="L1241" i="4"/>
  <c r="L1240" i="4"/>
  <c r="L1239" i="4"/>
  <c r="L1238" i="4"/>
  <c r="L1237" i="4"/>
  <c r="L1236" i="4"/>
  <c r="L1235" i="4"/>
  <c r="L1234" i="4"/>
  <c r="L1233" i="4"/>
  <c r="L1232" i="4"/>
  <c r="L1231" i="4"/>
  <c r="L1230" i="4"/>
  <c r="L1229" i="4"/>
  <c r="L1228" i="4"/>
  <c r="L1227" i="4"/>
  <c r="L1226" i="4"/>
  <c r="L1225" i="4"/>
  <c r="L1224" i="4"/>
  <c r="L1223" i="4"/>
  <c r="L1222" i="4"/>
  <c r="L1221" i="4"/>
  <c r="L1220" i="4"/>
  <c r="L1219" i="4"/>
  <c r="L1218" i="4"/>
  <c r="L1217" i="4"/>
  <c r="L1216" i="4"/>
  <c r="L1215" i="4"/>
  <c r="L1214" i="4"/>
  <c r="L1213" i="4"/>
  <c r="L1212" i="4"/>
  <c r="L1211" i="4"/>
  <c r="L1210" i="4"/>
  <c r="L1209" i="4"/>
  <c r="L1208" i="4"/>
  <c r="L1207" i="4"/>
  <c r="L1206" i="4"/>
  <c r="L1205" i="4"/>
  <c r="L1204" i="4"/>
  <c r="L1203" i="4"/>
  <c r="L1202" i="4"/>
  <c r="L1201" i="4"/>
  <c r="L1200" i="4"/>
  <c r="L1199" i="4"/>
  <c r="L1198" i="4"/>
  <c r="L1197" i="4"/>
  <c r="L1196" i="4"/>
  <c r="L1195" i="4"/>
  <c r="L1194" i="4"/>
  <c r="L1193" i="4"/>
  <c r="L1192" i="4"/>
  <c r="L1191" i="4"/>
  <c r="L1190" i="4"/>
  <c r="L1189" i="4"/>
  <c r="L1188" i="4"/>
  <c r="L1187" i="4"/>
  <c r="L1186" i="4"/>
  <c r="L1185" i="4"/>
  <c r="L1184" i="4"/>
  <c r="L1183" i="4"/>
  <c r="L1182" i="4"/>
  <c r="L1181" i="4"/>
  <c r="L1180" i="4"/>
  <c r="L1179" i="4"/>
  <c r="L1178" i="4"/>
  <c r="L1177" i="4"/>
  <c r="L1176" i="4"/>
  <c r="L1175" i="4"/>
  <c r="L1174" i="4"/>
  <c r="L1173" i="4"/>
  <c r="L1172" i="4"/>
  <c r="L1171" i="4"/>
  <c r="L1170" i="4"/>
  <c r="L1169" i="4"/>
  <c r="L1168" i="4"/>
  <c r="L1167" i="4"/>
  <c r="L1166" i="4"/>
  <c r="L1165" i="4"/>
  <c r="L1164" i="4"/>
  <c r="L1163" i="4"/>
  <c r="L1162" i="4"/>
  <c r="L1161" i="4"/>
  <c r="L1160" i="4"/>
  <c r="L1159" i="4"/>
  <c r="L1158" i="4"/>
  <c r="L1157" i="4"/>
  <c r="L1156" i="4"/>
  <c r="L1155" i="4"/>
  <c r="L1154" i="4"/>
  <c r="L1153" i="4"/>
  <c r="L1152" i="4"/>
  <c r="L1151" i="4"/>
  <c r="L1150" i="4"/>
  <c r="L1149" i="4"/>
  <c r="L1148" i="4"/>
  <c r="L1147" i="4"/>
  <c r="L1146" i="4"/>
  <c r="L1145" i="4"/>
  <c r="L1144" i="4"/>
  <c r="L1143" i="4"/>
  <c r="L1142" i="4"/>
  <c r="L1141" i="4"/>
  <c r="L1140" i="4"/>
  <c r="L1139" i="4"/>
  <c r="L1138" i="4"/>
  <c r="L1137" i="4"/>
  <c r="L1136" i="4"/>
  <c r="L1135" i="4"/>
  <c r="L1134" i="4"/>
  <c r="L1133" i="4"/>
  <c r="L1132" i="4"/>
  <c r="L1131" i="4"/>
  <c r="L1130" i="4"/>
  <c r="L1129" i="4"/>
  <c r="L1128" i="4"/>
  <c r="L1127" i="4"/>
  <c r="L1126" i="4"/>
  <c r="L1125" i="4"/>
  <c r="L1124" i="4"/>
  <c r="L1123" i="4"/>
  <c r="L1122" i="4"/>
  <c r="L1121" i="4"/>
  <c r="L1120" i="4"/>
  <c r="L1119" i="4"/>
  <c r="L1118" i="4"/>
  <c r="L1117" i="4"/>
  <c r="L1116" i="4"/>
  <c r="L1115" i="4"/>
  <c r="L1114" i="4"/>
  <c r="L1113" i="4"/>
  <c r="L1112" i="4"/>
  <c r="L1111" i="4"/>
  <c r="L1110" i="4"/>
  <c r="L1109" i="4"/>
  <c r="L1108" i="4"/>
  <c r="L1107" i="4"/>
  <c r="L1106" i="4"/>
  <c r="L1105" i="4"/>
  <c r="L1104" i="4"/>
  <c r="L1103" i="4"/>
  <c r="L1102" i="4"/>
  <c r="L1101" i="4"/>
  <c r="L1100" i="4"/>
  <c r="L1099" i="4"/>
  <c r="L1098" i="4"/>
  <c r="L1097" i="4"/>
  <c r="L1096" i="4"/>
  <c r="L1095" i="4"/>
  <c r="L1094" i="4"/>
  <c r="L1093" i="4"/>
  <c r="L1092" i="4"/>
  <c r="L1091" i="4"/>
  <c r="L1090" i="4"/>
  <c r="L1089" i="4"/>
  <c r="L1088" i="4"/>
  <c r="L1087" i="4"/>
  <c r="L1086" i="4"/>
  <c r="L1085" i="4"/>
  <c r="L1084" i="4"/>
  <c r="L1083" i="4"/>
  <c r="L1082" i="4"/>
  <c r="L1081" i="4"/>
  <c r="L1080" i="4"/>
  <c r="L1079" i="4"/>
  <c r="L1078" i="4"/>
  <c r="L1077" i="4"/>
  <c r="L1076" i="4"/>
  <c r="L1075" i="4"/>
  <c r="L1074" i="4"/>
  <c r="L1073" i="4"/>
  <c r="L1072" i="4"/>
  <c r="L1071" i="4"/>
  <c r="L1070" i="4"/>
  <c r="L1069" i="4"/>
  <c r="L1068" i="4"/>
  <c r="L1067" i="4"/>
  <c r="L1066" i="4"/>
  <c r="L1065" i="4"/>
  <c r="L1064" i="4"/>
  <c r="L1063" i="4"/>
  <c r="L1062" i="4"/>
  <c r="L1061" i="4"/>
  <c r="L1060" i="4"/>
  <c r="L1059" i="4"/>
  <c r="L1058" i="4"/>
  <c r="L1057" i="4"/>
  <c r="L1056" i="4"/>
  <c r="L1055" i="4"/>
  <c r="L1054" i="4"/>
  <c r="L1053" i="4"/>
  <c r="L1052" i="4"/>
  <c r="L1051" i="4"/>
  <c r="L1050" i="4"/>
  <c r="L1049" i="4"/>
  <c r="L1048" i="4"/>
  <c r="L1047" i="4"/>
  <c r="L1046" i="4"/>
  <c r="L1045" i="4"/>
  <c r="L1044" i="4"/>
  <c r="L1043" i="4"/>
  <c r="L1042" i="4"/>
  <c r="L1041" i="4"/>
  <c r="L1040" i="4"/>
  <c r="L1039" i="4"/>
  <c r="L1038" i="4"/>
  <c r="L1037" i="4"/>
  <c r="L1036" i="4"/>
  <c r="L1035" i="4"/>
  <c r="L1034" i="4"/>
  <c r="L1033" i="4"/>
  <c r="L1032" i="4"/>
  <c r="L1031" i="4"/>
  <c r="L1030" i="4"/>
  <c r="L1029" i="4"/>
  <c r="L1028" i="4"/>
  <c r="L1027" i="4"/>
  <c r="L1026" i="4"/>
  <c r="L1025" i="4"/>
  <c r="L1024" i="4"/>
  <c r="L1023" i="4"/>
  <c r="L1022" i="4"/>
  <c r="L1021" i="4"/>
  <c r="L1020" i="4"/>
  <c r="L1019" i="4"/>
  <c r="L1018" i="4"/>
  <c r="L1017" i="4"/>
  <c r="L1016" i="4"/>
  <c r="L1015" i="4"/>
  <c r="L1014" i="4"/>
  <c r="L1013" i="4"/>
  <c r="L1012" i="4"/>
  <c r="L1011" i="4"/>
  <c r="L1010" i="4"/>
  <c r="L1009" i="4"/>
  <c r="L1008" i="4"/>
  <c r="L1007" i="4"/>
  <c r="L1006" i="4"/>
  <c r="L1005" i="4"/>
  <c r="L1004" i="4"/>
  <c r="L1003" i="4"/>
  <c r="L1002" i="4"/>
  <c r="L1001" i="4"/>
  <c r="L1000" i="4"/>
  <c r="L999" i="4"/>
  <c r="L998" i="4"/>
  <c r="L997" i="4"/>
  <c r="L996" i="4"/>
  <c r="L995" i="4"/>
  <c r="L994" i="4"/>
  <c r="L993" i="4"/>
  <c r="L992" i="4"/>
  <c r="L991" i="4"/>
  <c r="L990" i="4"/>
  <c r="L989" i="4"/>
  <c r="L988" i="4"/>
  <c r="L987" i="4"/>
  <c r="L986" i="4"/>
  <c r="L985" i="4"/>
  <c r="L984" i="4"/>
  <c r="L983" i="4"/>
  <c r="L982" i="4"/>
  <c r="L981" i="4"/>
  <c r="L980" i="4"/>
  <c r="L979" i="4"/>
  <c r="L978" i="4"/>
  <c r="L977" i="4"/>
  <c r="L976" i="4"/>
  <c r="L975" i="4"/>
  <c r="L974" i="4"/>
  <c r="L973" i="4"/>
  <c r="L972" i="4"/>
  <c r="L971" i="4"/>
  <c r="L970" i="4"/>
  <c r="L969" i="4"/>
  <c r="L968" i="4"/>
  <c r="L967" i="4"/>
  <c r="L966" i="4"/>
  <c r="L965" i="4"/>
  <c r="L964" i="4"/>
  <c r="L963" i="4"/>
  <c r="L962" i="4"/>
  <c r="L961" i="4"/>
  <c r="L960" i="4"/>
  <c r="L959" i="4"/>
  <c r="L958" i="4"/>
  <c r="L957" i="4"/>
  <c r="L956" i="4"/>
  <c r="L955" i="4"/>
  <c r="L954" i="4"/>
  <c r="L953" i="4"/>
  <c r="L952" i="4"/>
  <c r="L951" i="4"/>
  <c r="L950" i="4"/>
  <c r="L949" i="4"/>
  <c r="L948" i="4"/>
  <c r="L947" i="4"/>
  <c r="L946" i="4"/>
  <c r="L945" i="4"/>
  <c r="L944" i="4"/>
  <c r="L943" i="4"/>
  <c r="L942" i="4"/>
  <c r="L941" i="4"/>
  <c r="L940" i="4"/>
  <c r="L939" i="4"/>
  <c r="L938" i="4"/>
  <c r="L937" i="4"/>
  <c r="L936" i="4"/>
  <c r="L935" i="4"/>
  <c r="L934" i="4"/>
  <c r="L933" i="4"/>
  <c r="L932" i="4"/>
  <c r="L931" i="4"/>
  <c r="L930" i="4"/>
  <c r="L929" i="4"/>
  <c r="L928" i="4"/>
  <c r="L927" i="4"/>
  <c r="L926" i="4"/>
  <c r="L925" i="4"/>
  <c r="L924" i="4"/>
  <c r="L923" i="4"/>
  <c r="L922" i="4"/>
  <c r="L921" i="4"/>
  <c r="L920" i="4"/>
  <c r="L919" i="4"/>
  <c r="L918" i="4"/>
  <c r="L917" i="4"/>
  <c r="L916" i="4"/>
  <c r="L915" i="4"/>
  <c r="L914" i="4"/>
  <c r="L913" i="4"/>
  <c r="L912" i="4"/>
  <c r="L911" i="4"/>
  <c r="L910" i="4"/>
  <c r="L909" i="4"/>
  <c r="L908" i="4"/>
  <c r="L907" i="4"/>
  <c r="L906" i="4"/>
  <c r="L905" i="4"/>
  <c r="L904" i="4"/>
  <c r="L903" i="4"/>
  <c r="L902" i="4"/>
  <c r="L901" i="4"/>
  <c r="L900" i="4"/>
  <c r="L899" i="4"/>
  <c r="L898" i="4"/>
  <c r="L897" i="4"/>
  <c r="L896" i="4"/>
  <c r="L895" i="4"/>
  <c r="L894" i="4"/>
  <c r="L893" i="4"/>
  <c r="L892" i="4"/>
  <c r="L891" i="4"/>
  <c r="L890" i="4"/>
  <c r="L889" i="4"/>
  <c r="L888" i="4"/>
  <c r="L887" i="4"/>
  <c r="L886" i="4"/>
  <c r="L885" i="4"/>
  <c r="L884" i="4"/>
  <c r="L883" i="4"/>
  <c r="L882" i="4"/>
  <c r="L881" i="4"/>
  <c r="L880" i="4"/>
  <c r="L879" i="4"/>
  <c r="L878" i="4"/>
  <c r="L877" i="4"/>
  <c r="L876" i="4"/>
  <c r="L875" i="4"/>
  <c r="L874" i="4"/>
  <c r="L873" i="4"/>
  <c r="L872" i="4"/>
  <c r="L871" i="4"/>
  <c r="L870" i="4"/>
  <c r="L869" i="4"/>
  <c r="L868" i="4"/>
  <c r="L867" i="4"/>
  <c r="L866" i="4"/>
  <c r="L865" i="4"/>
  <c r="L864" i="4"/>
  <c r="L863" i="4"/>
  <c r="L862" i="4"/>
  <c r="L861" i="4"/>
  <c r="L860" i="4"/>
  <c r="L859" i="4"/>
  <c r="L858" i="4"/>
  <c r="L857" i="4"/>
  <c r="L856" i="4"/>
  <c r="L855" i="4"/>
  <c r="L854" i="4"/>
  <c r="L853" i="4"/>
  <c r="L852" i="4"/>
  <c r="L851" i="4"/>
  <c r="L850" i="4"/>
  <c r="L849" i="4"/>
  <c r="L848" i="4"/>
  <c r="L847" i="4"/>
  <c r="L846" i="4"/>
  <c r="L845" i="4"/>
  <c r="L844" i="4"/>
  <c r="L843" i="4"/>
  <c r="L842" i="4"/>
  <c r="L841" i="4"/>
  <c r="L840" i="4"/>
  <c r="L839" i="4"/>
  <c r="L838" i="4"/>
  <c r="L837" i="4"/>
  <c r="L836" i="4"/>
  <c r="L835" i="4"/>
  <c r="L834" i="4"/>
  <c r="L833" i="4"/>
  <c r="L832" i="4"/>
  <c r="L831" i="4"/>
  <c r="L830" i="4"/>
  <c r="L829" i="4"/>
  <c r="L828" i="4"/>
  <c r="L827" i="4"/>
  <c r="L826" i="4"/>
  <c r="L825" i="4"/>
  <c r="L824" i="4"/>
  <c r="L823" i="4"/>
  <c r="L822" i="4"/>
  <c r="L821" i="4"/>
  <c r="L820" i="4"/>
  <c r="L819" i="4"/>
  <c r="L818" i="4"/>
  <c r="L817" i="4"/>
  <c r="L816" i="4"/>
  <c r="L815" i="4"/>
  <c r="L814" i="4"/>
  <c r="L813" i="4"/>
  <c r="L812" i="4"/>
  <c r="L811" i="4"/>
  <c r="L810" i="4"/>
  <c r="L809" i="4"/>
  <c r="L808" i="4"/>
  <c r="L807" i="4"/>
  <c r="L806" i="4"/>
  <c r="L805" i="4"/>
  <c r="L804" i="4"/>
  <c r="L803" i="4"/>
  <c r="L802" i="4"/>
  <c r="L801" i="4"/>
  <c r="L800" i="4"/>
  <c r="L799" i="4"/>
  <c r="L798" i="4"/>
  <c r="L797" i="4"/>
  <c r="L796" i="4"/>
  <c r="L795" i="4"/>
  <c r="L794" i="4"/>
  <c r="L793" i="4"/>
  <c r="L792" i="4"/>
  <c r="L791" i="4"/>
  <c r="L790" i="4"/>
  <c r="L789" i="4"/>
  <c r="L788" i="4"/>
  <c r="L787" i="4"/>
  <c r="L786" i="4"/>
  <c r="L785" i="4"/>
  <c r="L784" i="4"/>
  <c r="L783" i="4"/>
  <c r="L782" i="4"/>
  <c r="L781" i="4"/>
  <c r="L780" i="4"/>
  <c r="L779" i="4"/>
  <c r="L778" i="4"/>
  <c r="L777" i="4"/>
  <c r="L776" i="4"/>
  <c r="L775" i="4"/>
  <c r="L774" i="4"/>
  <c r="L773" i="4"/>
  <c r="L772" i="4"/>
  <c r="L771" i="4"/>
  <c r="L770" i="4"/>
  <c r="L769" i="4"/>
  <c r="L768" i="4"/>
  <c r="L767" i="4"/>
  <c r="L766" i="4"/>
  <c r="L765" i="4"/>
  <c r="L764" i="4"/>
  <c r="L763" i="4"/>
  <c r="L762" i="4"/>
  <c r="L761" i="4"/>
  <c r="L760" i="4"/>
  <c r="L759" i="4"/>
  <c r="L758" i="4"/>
  <c r="L757" i="4"/>
  <c r="L756" i="4"/>
  <c r="L755" i="4"/>
  <c r="L754" i="4"/>
  <c r="L753" i="4"/>
  <c r="L752" i="4"/>
  <c r="L751" i="4"/>
  <c r="L750" i="4"/>
  <c r="L749" i="4"/>
  <c r="L748" i="4"/>
  <c r="L747" i="4"/>
  <c r="L746" i="4"/>
  <c r="L745" i="4"/>
  <c r="L744" i="4"/>
  <c r="L743" i="4"/>
  <c r="L742" i="4"/>
  <c r="L741" i="4"/>
  <c r="L740" i="4"/>
  <c r="L739" i="4"/>
  <c r="L738" i="4"/>
  <c r="L737" i="4"/>
  <c r="L736" i="4"/>
  <c r="L735" i="4"/>
  <c r="L734" i="4"/>
  <c r="L733" i="4"/>
  <c r="L732" i="4"/>
  <c r="L731" i="4"/>
  <c r="L730" i="4"/>
  <c r="L729" i="4"/>
  <c r="L728" i="4"/>
  <c r="L727" i="4"/>
  <c r="L726" i="4"/>
  <c r="L725" i="4"/>
  <c r="L724" i="4"/>
  <c r="L723" i="4"/>
  <c r="L722" i="4"/>
  <c r="L721" i="4"/>
  <c r="L720" i="4"/>
  <c r="L719" i="4"/>
  <c r="L718" i="4"/>
  <c r="L717" i="4"/>
  <c r="L716" i="4"/>
  <c r="L715" i="4"/>
  <c r="L714" i="4"/>
  <c r="L713" i="4"/>
  <c r="L712" i="4"/>
  <c r="L711" i="4"/>
  <c r="L710" i="4"/>
  <c r="L709" i="4"/>
  <c r="L708" i="4"/>
  <c r="L707" i="4"/>
  <c r="L706" i="4"/>
  <c r="L705" i="4"/>
  <c r="L704" i="4"/>
  <c r="L703" i="4"/>
  <c r="L702" i="4"/>
  <c r="L701" i="4"/>
  <c r="L700" i="4"/>
  <c r="L699" i="4"/>
  <c r="L698" i="4"/>
  <c r="L697" i="4"/>
  <c r="L696" i="4"/>
  <c r="L695" i="4"/>
  <c r="L694" i="4"/>
  <c r="L693" i="4"/>
  <c r="L692" i="4"/>
  <c r="L691" i="4"/>
  <c r="L690" i="4"/>
  <c r="L689" i="4"/>
  <c r="L688" i="4"/>
  <c r="L687" i="4"/>
  <c r="L686" i="4"/>
  <c r="L685" i="4"/>
  <c r="L684" i="4"/>
  <c r="L683" i="4"/>
  <c r="L682" i="4"/>
  <c r="L681" i="4"/>
  <c r="L680" i="4"/>
  <c r="L679" i="4"/>
  <c r="L678" i="4"/>
  <c r="L677" i="4"/>
  <c r="L676" i="4"/>
  <c r="L675" i="4"/>
  <c r="L674" i="4"/>
  <c r="L673" i="4"/>
  <c r="L672" i="4"/>
  <c r="L671" i="4"/>
  <c r="L670" i="4"/>
  <c r="L669" i="4"/>
  <c r="L668" i="4"/>
  <c r="L667" i="4"/>
  <c r="L666" i="4"/>
  <c r="L665" i="4"/>
  <c r="L664" i="4"/>
  <c r="L663" i="4"/>
  <c r="L662" i="4"/>
  <c r="L661" i="4"/>
  <c r="L660" i="4"/>
  <c r="L659" i="4"/>
  <c r="L658" i="4"/>
  <c r="L657" i="4"/>
  <c r="L656" i="4"/>
  <c r="L655" i="4"/>
  <c r="L654" i="4"/>
  <c r="L653" i="4"/>
  <c r="L652" i="4"/>
  <c r="L651" i="4"/>
  <c r="L650" i="4"/>
  <c r="L649" i="4"/>
  <c r="L648" i="4"/>
  <c r="L647" i="4"/>
  <c r="L646" i="4"/>
  <c r="L645" i="4"/>
  <c r="L644" i="4"/>
  <c r="L643" i="4"/>
  <c r="L642" i="4"/>
  <c r="L641" i="4"/>
  <c r="L640" i="4"/>
  <c r="L639" i="4"/>
  <c r="L638" i="4"/>
  <c r="L637" i="4"/>
  <c r="L636" i="4"/>
  <c r="L635" i="4"/>
  <c r="L634" i="4"/>
  <c r="L633" i="4"/>
  <c r="L632" i="4"/>
  <c r="L631" i="4"/>
  <c r="L630" i="4"/>
  <c r="L629" i="4"/>
  <c r="L628" i="4"/>
  <c r="L627" i="4"/>
  <c r="L626" i="4"/>
  <c r="L625" i="4"/>
  <c r="L624" i="4"/>
  <c r="L623" i="4"/>
  <c r="L622" i="4"/>
  <c r="L621" i="4"/>
  <c r="L620" i="4"/>
  <c r="L619" i="4"/>
  <c r="L618" i="4"/>
  <c r="L617" i="4"/>
  <c r="L616" i="4"/>
  <c r="L615" i="4"/>
  <c r="L614" i="4"/>
  <c r="L613" i="4"/>
  <c r="L612" i="4"/>
  <c r="L611" i="4"/>
  <c r="L610" i="4"/>
  <c r="L609" i="4"/>
  <c r="L608" i="4"/>
  <c r="L607" i="4"/>
  <c r="L606" i="4"/>
  <c r="L605" i="4"/>
  <c r="L604" i="4"/>
  <c r="L603" i="4"/>
  <c r="L602" i="4"/>
  <c r="L601" i="4"/>
  <c r="L600" i="4"/>
  <c r="L599" i="4"/>
  <c r="L598" i="4"/>
  <c r="L597" i="4"/>
  <c r="L596" i="4"/>
  <c r="L595" i="4"/>
  <c r="L594" i="4"/>
  <c r="L593" i="4"/>
  <c r="L592" i="4"/>
  <c r="L591" i="4"/>
  <c r="L590" i="4"/>
  <c r="L589" i="4"/>
  <c r="L588" i="4"/>
  <c r="L587" i="4"/>
  <c r="L586" i="4"/>
  <c r="L585" i="4"/>
  <c r="L584" i="4"/>
  <c r="L583" i="4"/>
  <c r="L582" i="4"/>
  <c r="L581" i="4"/>
  <c r="L580" i="4"/>
  <c r="L579" i="4"/>
  <c r="L578" i="4"/>
  <c r="L577" i="4"/>
  <c r="L576" i="4"/>
  <c r="L575" i="4"/>
  <c r="L574" i="4"/>
  <c r="L573" i="4"/>
  <c r="L572" i="4"/>
  <c r="L571" i="4"/>
  <c r="L570" i="4"/>
  <c r="L569" i="4"/>
  <c r="L568" i="4"/>
  <c r="L567" i="4"/>
  <c r="L566" i="4"/>
  <c r="L565" i="4"/>
  <c r="L564" i="4"/>
  <c r="L563" i="4"/>
  <c r="L562" i="4"/>
  <c r="L561" i="4"/>
  <c r="L560" i="4"/>
  <c r="L559" i="4"/>
  <c r="L558" i="4"/>
  <c r="L557" i="4"/>
  <c r="L556" i="4"/>
  <c r="L555" i="4"/>
  <c r="L554" i="4"/>
  <c r="L553" i="4"/>
  <c r="L552" i="4"/>
  <c r="L551" i="4"/>
  <c r="L550" i="4"/>
  <c r="L549" i="4"/>
  <c r="L548" i="4"/>
  <c r="L547" i="4"/>
  <c r="L546" i="4"/>
  <c r="L545" i="4"/>
  <c r="L544" i="4"/>
  <c r="L543" i="4"/>
  <c r="L542" i="4"/>
  <c r="L541" i="4"/>
  <c r="L540" i="4"/>
  <c r="L539" i="4"/>
  <c r="L538" i="4"/>
  <c r="L537" i="4"/>
  <c r="L536" i="4"/>
  <c r="L535" i="4"/>
  <c r="L534" i="4"/>
  <c r="L533" i="4"/>
  <c r="L532" i="4"/>
  <c r="L531" i="4"/>
  <c r="L530" i="4"/>
  <c r="L529" i="4"/>
  <c r="L528" i="4"/>
  <c r="L527" i="4"/>
  <c r="L526" i="4"/>
  <c r="L525" i="4"/>
  <c r="L524" i="4"/>
  <c r="L523" i="4"/>
  <c r="L522" i="4"/>
  <c r="L521" i="4"/>
  <c r="L520" i="4"/>
  <c r="L519" i="4"/>
  <c r="L518" i="4"/>
  <c r="L517" i="4"/>
  <c r="L516" i="4"/>
  <c r="L515" i="4"/>
  <c r="L514" i="4"/>
  <c r="L513" i="4"/>
  <c r="L512" i="4"/>
  <c r="L511" i="4"/>
  <c r="L510" i="4"/>
  <c r="L509" i="4"/>
  <c r="L508" i="4"/>
  <c r="L507" i="4"/>
  <c r="L506" i="4"/>
  <c r="L505" i="4"/>
  <c r="L504" i="4"/>
  <c r="L503" i="4"/>
  <c r="L502" i="4"/>
  <c r="L501" i="4"/>
  <c r="L500" i="4"/>
  <c r="L499" i="4"/>
  <c r="L498" i="4"/>
  <c r="L497" i="4"/>
  <c r="L496" i="4"/>
  <c r="L495" i="4"/>
  <c r="L494" i="4"/>
  <c r="L493" i="4"/>
  <c r="L492" i="4"/>
  <c r="L491" i="4"/>
  <c r="L490" i="4"/>
  <c r="L489" i="4"/>
  <c r="L488" i="4"/>
  <c r="L487" i="4"/>
  <c r="L486" i="4"/>
  <c r="L485" i="4"/>
  <c r="L484" i="4"/>
  <c r="L483" i="4"/>
  <c r="L482" i="4"/>
  <c r="L481" i="4"/>
  <c r="L480" i="4"/>
  <c r="L479" i="4"/>
  <c r="L478" i="4"/>
  <c r="L477" i="4"/>
  <c r="L476" i="4"/>
  <c r="L475" i="4"/>
  <c r="L474" i="4"/>
  <c r="L473" i="4"/>
  <c r="L472" i="4"/>
  <c r="L471" i="4"/>
  <c r="L470" i="4"/>
  <c r="L469" i="4"/>
  <c r="L468" i="4"/>
  <c r="L467" i="4"/>
  <c r="L466" i="4"/>
  <c r="L465" i="4"/>
  <c r="L464" i="4"/>
  <c r="L463" i="4"/>
  <c r="L462" i="4"/>
  <c r="L461" i="4"/>
  <c r="L460" i="4"/>
  <c r="L459" i="4"/>
  <c r="L458" i="4"/>
  <c r="L457" i="4"/>
  <c r="L456" i="4"/>
  <c r="L455" i="4"/>
  <c r="L454" i="4"/>
  <c r="L453" i="4"/>
  <c r="L452" i="4"/>
  <c r="L451" i="4"/>
  <c r="L450" i="4"/>
  <c r="L449" i="4"/>
  <c r="L448" i="4"/>
  <c r="L447" i="4"/>
  <c r="L446" i="4"/>
  <c r="L445" i="4"/>
  <c r="L444" i="4"/>
  <c r="L443" i="4"/>
  <c r="L442" i="4"/>
  <c r="L441" i="4"/>
  <c r="L440" i="4"/>
  <c r="L439" i="4"/>
  <c r="L438" i="4"/>
  <c r="L437" i="4"/>
  <c r="L436" i="4"/>
  <c r="L435" i="4"/>
  <c r="L434" i="4"/>
  <c r="L433" i="4"/>
  <c r="L432" i="4"/>
  <c r="L431" i="4"/>
  <c r="L430" i="4"/>
  <c r="L429" i="4"/>
  <c r="L428" i="4"/>
  <c r="L427" i="4"/>
  <c r="L426" i="4"/>
  <c r="L425" i="4"/>
  <c r="L424" i="4"/>
  <c r="L423" i="4"/>
  <c r="L422" i="4"/>
  <c r="L421" i="4"/>
  <c r="L420" i="4"/>
  <c r="L419" i="4"/>
  <c r="L418" i="4"/>
  <c r="L417" i="4"/>
  <c r="L416" i="4"/>
  <c r="L415" i="4"/>
  <c r="L414" i="4"/>
  <c r="L413" i="4"/>
  <c r="L412" i="4"/>
  <c r="L411" i="4"/>
  <c r="L410" i="4"/>
  <c r="L409" i="4"/>
  <c r="L408" i="4"/>
  <c r="L407" i="4"/>
  <c r="L406" i="4"/>
  <c r="L405" i="4"/>
  <c r="L404" i="4"/>
  <c r="L403" i="4"/>
  <c r="L402" i="4"/>
  <c r="L401" i="4"/>
  <c r="L400" i="4"/>
  <c r="L399" i="4"/>
  <c r="L398" i="4"/>
  <c r="L397" i="4"/>
  <c r="L396" i="4"/>
  <c r="L395" i="4"/>
  <c r="L394" i="4"/>
  <c r="L393" i="4"/>
  <c r="L392" i="4"/>
  <c r="L391" i="4"/>
  <c r="L390" i="4"/>
  <c r="L389" i="4"/>
  <c r="L388" i="4"/>
  <c r="L387" i="4"/>
  <c r="L386" i="4"/>
  <c r="L385" i="4"/>
  <c r="L384" i="4"/>
  <c r="L383" i="4"/>
  <c r="L382" i="4"/>
  <c r="L381" i="4"/>
  <c r="L380" i="4"/>
  <c r="L379" i="4"/>
  <c r="L378" i="4"/>
  <c r="L377" i="4"/>
  <c r="L376" i="4"/>
  <c r="L375" i="4"/>
  <c r="L374" i="4"/>
  <c r="L373" i="4"/>
  <c r="L372" i="4"/>
  <c r="L371" i="4"/>
  <c r="L370" i="4"/>
  <c r="L369" i="4"/>
  <c r="L368" i="4"/>
  <c r="L367" i="4"/>
  <c r="L366" i="4"/>
  <c r="L365" i="4"/>
  <c r="L364" i="4"/>
  <c r="L363" i="4"/>
  <c r="L362" i="4"/>
  <c r="L361" i="4"/>
  <c r="L360" i="4"/>
  <c r="L359" i="4"/>
  <c r="L358" i="4"/>
  <c r="L357" i="4"/>
  <c r="L356" i="4"/>
  <c r="L355" i="4"/>
  <c r="L354" i="4"/>
  <c r="L353" i="4"/>
  <c r="L352" i="4"/>
  <c r="L351" i="4"/>
  <c r="L350" i="4"/>
  <c r="L349" i="4"/>
  <c r="L348" i="4"/>
  <c r="L347" i="4"/>
  <c r="L346" i="4"/>
  <c r="L345" i="4"/>
  <c r="L344" i="4"/>
  <c r="L343" i="4"/>
  <c r="L342" i="4"/>
  <c r="L341" i="4"/>
  <c r="L340" i="4"/>
  <c r="L339" i="4"/>
  <c r="L338" i="4"/>
  <c r="L337" i="4"/>
  <c r="L336" i="4"/>
  <c r="L335" i="4"/>
  <c r="L334" i="4"/>
  <c r="L333" i="4"/>
  <c r="L332" i="4"/>
  <c r="L331" i="4"/>
  <c r="L330" i="4"/>
  <c r="L329" i="4"/>
  <c r="L328" i="4"/>
  <c r="L327" i="4"/>
  <c r="L326" i="4"/>
  <c r="L325" i="4"/>
  <c r="L324" i="4"/>
  <c r="L323" i="4"/>
  <c r="L322" i="4"/>
  <c r="L321" i="4"/>
  <c r="L320" i="4"/>
  <c r="L319" i="4"/>
  <c r="L318" i="4"/>
  <c r="L317" i="4"/>
  <c r="L316" i="4"/>
  <c r="L315" i="4"/>
  <c r="L314" i="4"/>
  <c r="L313" i="4"/>
  <c r="L312" i="4"/>
  <c r="L311" i="4"/>
  <c r="L310" i="4"/>
  <c r="L309" i="4"/>
  <c r="L308" i="4"/>
  <c r="L307" i="4"/>
  <c r="L306" i="4"/>
  <c r="L305" i="4"/>
  <c r="L304" i="4"/>
  <c r="L303" i="4"/>
  <c r="L302" i="4"/>
  <c r="L301" i="4"/>
  <c r="L300" i="4"/>
  <c r="L299" i="4"/>
  <c r="L298" i="4"/>
  <c r="L297" i="4"/>
  <c r="L296" i="4"/>
  <c r="L295" i="4"/>
  <c r="L294" i="4"/>
  <c r="L293" i="4"/>
  <c r="L292" i="4"/>
  <c r="L291" i="4"/>
  <c r="L290" i="4"/>
  <c r="L289" i="4"/>
  <c r="L288" i="4"/>
  <c r="L287" i="4"/>
  <c r="L286" i="4"/>
  <c r="L285" i="4"/>
  <c r="L284" i="4"/>
  <c r="L283" i="4"/>
  <c r="L282" i="4"/>
  <c r="L281" i="4"/>
  <c r="L280" i="4"/>
  <c r="L279" i="4"/>
  <c r="L278" i="4"/>
  <c r="L277" i="4"/>
  <c r="L276" i="4"/>
  <c r="L275" i="4"/>
  <c r="L274" i="4"/>
  <c r="L273" i="4"/>
  <c r="L272" i="4"/>
  <c r="L271" i="4"/>
  <c r="L270" i="4"/>
  <c r="L269" i="4"/>
  <c r="L268" i="4"/>
  <c r="L267" i="4"/>
  <c r="L266" i="4"/>
  <c r="L265" i="4"/>
  <c r="L264" i="4"/>
  <c r="L263" i="4"/>
  <c r="L262" i="4"/>
  <c r="L261" i="4"/>
  <c r="L260" i="4"/>
  <c r="L259" i="4"/>
  <c r="L258" i="4"/>
  <c r="L257" i="4"/>
  <c r="L256" i="4"/>
  <c r="L255" i="4"/>
  <c r="L254" i="4"/>
  <c r="L253" i="4"/>
  <c r="L252" i="4"/>
  <c r="L251" i="4"/>
  <c r="L250" i="4"/>
  <c r="L249" i="4"/>
  <c r="L248" i="4"/>
  <c r="L247" i="4"/>
  <c r="L246" i="4"/>
  <c r="L245" i="4"/>
  <c r="L244" i="4"/>
  <c r="L243" i="4"/>
  <c r="L242" i="4"/>
  <c r="L241" i="4"/>
  <c r="L240" i="4"/>
  <c r="L239" i="4"/>
  <c r="L238" i="4"/>
  <c r="L237" i="4"/>
  <c r="L236" i="4"/>
  <c r="L235" i="4"/>
  <c r="L234" i="4"/>
  <c r="L233"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E74" i="5"/>
  <c r="D74" i="5"/>
  <c r="C74" i="5"/>
  <c r="D73" i="5"/>
  <c r="E73" i="5" s="1"/>
  <c r="C73" i="5"/>
  <c r="D72" i="5"/>
  <c r="E72" i="5" s="1"/>
  <c r="C72" i="5"/>
  <c r="D71" i="5"/>
  <c r="E71" i="5" s="1"/>
  <c r="C71" i="5"/>
  <c r="D70" i="5"/>
  <c r="E70" i="5" s="1"/>
  <c r="C70" i="5"/>
  <c r="D69" i="5"/>
  <c r="E69" i="5" s="1"/>
  <c r="C69" i="5"/>
  <c r="D68" i="5"/>
  <c r="E68" i="5" s="1"/>
  <c r="C68" i="5"/>
  <c r="D67" i="5"/>
  <c r="E67" i="5" s="1"/>
  <c r="C67" i="5"/>
  <c r="E66" i="5"/>
  <c r="D66" i="5"/>
  <c r="C66" i="5"/>
  <c r="D65" i="5"/>
  <c r="E65" i="5" s="1"/>
  <c r="C65" i="5"/>
  <c r="D64" i="5"/>
  <c r="E64" i="5" s="1"/>
  <c r="C64" i="5"/>
  <c r="D63" i="5"/>
  <c r="E63" i="5" s="1"/>
  <c r="C63" i="5"/>
  <c r="E62" i="5"/>
  <c r="D62" i="5"/>
  <c r="C62" i="5"/>
  <c r="D61" i="5"/>
  <c r="E61" i="5" s="1"/>
  <c r="C61" i="5"/>
  <c r="D60" i="5"/>
  <c r="E60" i="5" s="1"/>
  <c r="C60" i="5"/>
  <c r="D59" i="5"/>
  <c r="E59" i="5" s="1"/>
  <c r="C59" i="5"/>
  <c r="D58" i="5"/>
  <c r="E58" i="5" s="1"/>
  <c r="C58" i="5"/>
  <c r="D57" i="5"/>
  <c r="E57" i="5" s="1"/>
  <c r="C57" i="5"/>
  <c r="D56" i="5"/>
  <c r="E56" i="5" s="1"/>
  <c r="C56" i="5"/>
  <c r="D55" i="5"/>
  <c r="E55" i="5" s="1"/>
  <c r="C55" i="5"/>
  <c r="D54" i="5"/>
  <c r="E54" i="5" s="1"/>
  <c r="C54" i="5"/>
  <c r="D53" i="5"/>
  <c r="E53" i="5" s="1"/>
  <c r="C53" i="5"/>
  <c r="D52" i="5"/>
  <c r="E52" i="5" s="1"/>
  <c r="C52" i="5"/>
  <c r="D51" i="5"/>
  <c r="E51" i="5" s="1"/>
  <c r="C51" i="5"/>
  <c r="E50" i="5"/>
  <c r="D50" i="5"/>
  <c r="C50" i="5"/>
  <c r="D49" i="5"/>
  <c r="E49" i="5" s="1"/>
  <c r="C49" i="5"/>
  <c r="D48" i="5"/>
  <c r="E48" i="5" s="1"/>
  <c r="C48" i="5"/>
  <c r="D47" i="5"/>
  <c r="E47" i="5" s="1"/>
  <c r="C47" i="5"/>
  <c r="E46" i="5"/>
  <c r="D46" i="5"/>
  <c r="C46" i="5"/>
  <c r="D45" i="5"/>
  <c r="E45" i="5" s="1"/>
  <c r="C45" i="5"/>
  <c r="D44" i="5"/>
  <c r="E44" i="5" s="1"/>
  <c r="C44" i="5"/>
  <c r="D43" i="5"/>
  <c r="E43" i="5" s="1"/>
  <c r="C43" i="5"/>
  <c r="D42" i="5"/>
  <c r="E42" i="5" s="1"/>
  <c r="C42" i="5"/>
  <c r="D41" i="5"/>
  <c r="E41" i="5" s="1"/>
  <c r="C41" i="5"/>
  <c r="D40" i="5"/>
  <c r="E40" i="5" s="1"/>
  <c r="C40" i="5"/>
  <c r="D39" i="5"/>
  <c r="E39" i="5" s="1"/>
  <c r="C39" i="5"/>
  <c r="D38" i="5"/>
  <c r="E38" i="5" s="1"/>
  <c r="C38" i="5"/>
  <c r="D37" i="5"/>
  <c r="E37" i="5" s="1"/>
  <c r="C37" i="5"/>
  <c r="D36" i="5"/>
  <c r="E36" i="5" s="1"/>
  <c r="C36" i="5"/>
  <c r="D35" i="5"/>
  <c r="E35" i="5" s="1"/>
  <c r="C35" i="5"/>
  <c r="E34" i="5"/>
  <c r="D34" i="5"/>
  <c r="C34" i="5"/>
  <c r="D33" i="5"/>
  <c r="E33" i="5" s="1"/>
  <c r="C33" i="5"/>
  <c r="D32" i="5"/>
  <c r="E32" i="5" s="1"/>
  <c r="C32" i="5"/>
  <c r="E31" i="5"/>
  <c r="D31" i="5"/>
  <c r="C31" i="5"/>
  <c r="D30" i="5"/>
  <c r="E30" i="5" s="1"/>
  <c r="C30" i="5"/>
  <c r="D29" i="5"/>
  <c r="E29" i="5" s="1"/>
  <c r="C29" i="5"/>
  <c r="D28" i="5"/>
  <c r="E28" i="5" s="1"/>
  <c r="C28" i="5"/>
  <c r="E27" i="5"/>
  <c r="D27" i="5"/>
  <c r="C27" i="5"/>
  <c r="D26" i="5"/>
  <c r="E26" i="5" s="1"/>
  <c r="C26" i="5"/>
  <c r="D25" i="5"/>
  <c r="E25" i="5" s="1"/>
  <c r="C25" i="5"/>
  <c r="D24" i="5"/>
  <c r="E24" i="5" s="1"/>
  <c r="C24" i="5"/>
  <c r="E23" i="5"/>
  <c r="D23" i="5"/>
  <c r="C23" i="5"/>
  <c r="D22" i="5"/>
  <c r="E22" i="5" s="1"/>
  <c r="C22" i="5"/>
  <c r="D21" i="5"/>
  <c r="E21" i="5" s="1"/>
  <c r="C21" i="5"/>
  <c r="D20" i="5"/>
  <c r="E20" i="5" s="1"/>
  <c r="C20" i="5"/>
  <c r="E19" i="5"/>
  <c r="D19" i="5"/>
  <c r="C19" i="5"/>
  <c r="D18" i="5"/>
  <c r="E18" i="5" s="1"/>
  <c r="C18" i="5"/>
  <c r="D17" i="5"/>
  <c r="E17" i="5" s="1"/>
  <c r="C17" i="5"/>
  <c r="D16" i="5"/>
  <c r="E16" i="5" s="1"/>
  <c r="C16" i="5"/>
  <c r="E15" i="5"/>
  <c r="D15" i="5"/>
  <c r="C15" i="5"/>
  <c r="D14" i="5"/>
  <c r="E14" i="5" s="1"/>
  <c r="C14" i="5"/>
  <c r="D13" i="5"/>
  <c r="E13" i="5" s="1"/>
  <c r="C13" i="5"/>
  <c r="D12" i="5"/>
  <c r="E12" i="5" s="1"/>
  <c r="C12" i="5"/>
  <c r="E11" i="5"/>
  <c r="D11" i="5"/>
  <c r="C11" i="5"/>
  <c r="D10" i="5"/>
  <c r="E10" i="5" s="1"/>
  <c r="C10" i="5"/>
  <c r="D9" i="5"/>
  <c r="E9" i="5" s="1"/>
  <c r="C9" i="5"/>
  <c r="D8" i="5"/>
  <c r="E8" i="5" s="1"/>
  <c r="C8" i="5"/>
  <c r="E7" i="5"/>
  <c r="D7" i="5"/>
  <c r="C7" i="5"/>
  <c r="D6" i="5"/>
  <c r="E6" i="5" s="1"/>
  <c r="C6" i="5"/>
  <c r="D5" i="5"/>
  <c r="C5" i="5"/>
  <c r="D4" i="5"/>
  <c r="E4" i="5" s="1"/>
  <c r="C4" i="5"/>
  <c r="E3" i="5"/>
  <c r="D3" i="5"/>
  <c r="C3" i="5"/>
</calcChain>
</file>

<file path=xl/sharedStrings.xml><?xml version="1.0" encoding="utf-8"?>
<sst xmlns="http://schemas.openxmlformats.org/spreadsheetml/2006/main" count="24042" uniqueCount="7605">
  <si>
    <t>COUNTY_CODE</t>
  </si>
  <si>
    <t>SC</t>
  </si>
  <si>
    <t>WC</t>
  </si>
  <si>
    <t>SE</t>
  </si>
  <si>
    <t>Brandon</t>
  </si>
  <si>
    <t>NE</t>
  </si>
  <si>
    <t>NO</t>
  </si>
  <si>
    <t>Mitchell</t>
  </si>
  <si>
    <t>Jordan</t>
  </si>
  <si>
    <t>C</t>
  </si>
  <si>
    <t>Johnson</t>
  </si>
  <si>
    <t>Doyle</t>
  </si>
  <si>
    <t>Schoepke</t>
  </si>
  <si>
    <t>Vernon</t>
  </si>
  <si>
    <t>SQL Statement</t>
  </si>
  <si>
    <t>select
ITA.PROJECT_NO,
ENTERPRISE_NAME,
ITA.RECORD_STATUS_CODE,
ITA.MEDIAN_HOUSEHOLD_INCOME,
ITA.POPULATION_AMT,
ITA.CM_ENGINEER_USER_ID,
ITA.PROJECT_MANAGER_USER_ID,
ITA.PROJECT_DESC,
ITA.COUNTY_CODE,
ITA.EPA_TOTAL_PROJECT_COST,
SIGNED_BY_DATE,
SIGNED_BY_ID,
SIGNED_BY_FIRST_NAME,
SIGNED_BY_LAST_NAME,
EL_PROGRAM_CODE,
PERF_FLAG,
REGION_CODE,
INT_PERF.SERVICE_AREA_POPULATION_AMT,
INT_PERF.PROJECT_CATEGORY_CODE,
INT_PERF.RECORD_STATUS_CODE PERF_RECORD_STATUS_CODE,
INT_PERF.RECORD_FLAGGED_CODE,
INT_PERF.TOTAL_PRIORITY_SCORE DNR_SCORE,
EXT_PERF.TOTAL_PRIORITY_SCORE SELF_SCORE
from
EL_INTENT_TO_APPLY_WORK ITA
Inner join EL_CWF_ENTERPRISE_MV ENT on ITA.AUTH_REP_ENTERPRISE_ID = ENT.ENTERPRISE_ID
left outer join EL_CWF_PRIORITY_SCORE_NEW_V INT_PERF on ITA.PROJECT_ID = INT_PERF.PROJECT_ID and INT_PERF.RECORD_BY_USER_TYPE_CODE = 'INTERNAL'
left outer join EL_CWF_PRIORITY_SCORE_NEW_V EXT_PERF on ITA.PROJECT_ID = EXT_PERF.PROJECT_ID and EXT_PERF.RECORD_BY_USER_TYPE_CODE = 'EXTERNAL'
where
ITA.RECORD_STATUS_CODE!='DRAFT' and
ITA.EL_PROGRAM_CODE='CWF' and
ita_valid_sf_year = 2023</t>
  </si>
  <si>
    <t>Adams</t>
  </si>
  <si>
    <t>Ashland</t>
  </si>
  <si>
    <t>Bayfield</t>
  </si>
  <si>
    <t>Brown</t>
  </si>
  <si>
    <t>Buffalo</t>
  </si>
  <si>
    <t>Burnett</t>
  </si>
  <si>
    <t>Calumet</t>
  </si>
  <si>
    <t>Clark</t>
  </si>
  <si>
    <t>Crawford</t>
  </si>
  <si>
    <t>Dane</t>
  </si>
  <si>
    <t>Dodge</t>
  </si>
  <si>
    <t>Door</t>
  </si>
  <si>
    <t>Douglas</t>
  </si>
  <si>
    <t>Eau Claire</t>
  </si>
  <si>
    <t>Florence</t>
  </si>
  <si>
    <t>Forest</t>
  </si>
  <si>
    <t>Grant</t>
  </si>
  <si>
    <t>Green</t>
  </si>
  <si>
    <t>Green Lake</t>
  </si>
  <si>
    <t>Iron</t>
  </si>
  <si>
    <t>Jackson</t>
  </si>
  <si>
    <t>Jefferson</t>
  </si>
  <si>
    <t>Juneau</t>
  </si>
  <si>
    <t>Kewaunee</t>
  </si>
  <si>
    <t>Lafayette</t>
  </si>
  <si>
    <t>Langlade</t>
  </si>
  <si>
    <t>Lincoln</t>
  </si>
  <si>
    <t>Manitowoc</t>
  </si>
  <si>
    <t>Marathon</t>
  </si>
  <si>
    <t>Marquette</t>
  </si>
  <si>
    <t>Menominee</t>
  </si>
  <si>
    <t>Monroe</t>
  </si>
  <si>
    <t>Oconto</t>
  </si>
  <si>
    <t>Oneida</t>
  </si>
  <si>
    <t>Outagamie</t>
  </si>
  <si>
    <t>Ozaukee</t>
  </si>
  <si>
    <t>Pierce</t>
  </si>
  <si>
    <t>Polk</t>
  </si>
  <si>
    <t>Price</t>
  </si>
  <si>
    <t>Racine</t>
  </si>
  <si>
    <t>Richland</t>
  </si>
  <si>
    <t>Rock</t>
  </si>
  <si>
    <t>Sauk</t>
  </si>
  <si>
    <t>Shawano</t>
  </si>
  <si>
    <t>Sheboygan</t>
  </si>
  <si>
    <t>Taylor</t>
  </si>
  <si>
    <t>Trempealeau</t>
  </si>
  <si>
    <t>Vilas</t>
  </si>
  <si>
    <t>Walworth</t>
  </si>
  <si>
    <t>Washburn</t>
  </si>
  <si>
    <t>Washington</t>
  </si>
  <si>
    <t>Waukesha</t>
  </si>
  <si>
    <t>Waupaca</t>
  </si>
  <si>
    <t>Waushara</t>
  </si>
  <si>
    <t>Winnebago</t>
  </si>
  <si>
    <t>Wood</t>
  </si>
  <si>
    <t>Columbia</t>
  </si>
  <si>
    <t>Fond Du Lac</t>
  </si>
  <si>
    <t>Kenosha</t>
  </si>
  <si>
    <t>Marinette</t>
  </si>
  <si>
    <t>Pepin</t>
  </si>
  <si>
    <t>Rusk</t>
  </si>
  <si>
    <t>Barron</t>
  </si>
  <si>
    <t>Chippewa</t>
  </si>
  <si>
    <t>Dunn</t>
  </si>
  <si>
    <t>Iowa</t>
  </si>
  <si>
    <t>La Crosse</t>
  </si>
  <si>
    <t>Milwaukee</t>
  </si>
  <si>
    <t>Portage</t>
  </si>
  <si>
    <t>Sawyer</t>
  </si>
  <si>
    <t>Unknown</t>
  </si>
  <si>
    <t>St. Croix</t>
  </si>
  <si>
    <t>COUNTY</t>
  </si>
  <si>
    <t>RE</t>
  </si>
  <si>
    <t>RE_CODE</t>
  </si>
  <si>
    <t>Adams County</t>
  </si>
  <si>
    <t>Ashland County</t>
  </si>
  <si>
    <t>Barron County</t>
  </si>
  <si>
    <t>Bayfield County</t>
  </si>
  <si>
    <t>Brown County</t>
  </si>
  <si>
    <t>Buffalo County</t>
  </si>
  <si>
    <t>Burnett County</t>
  </si>
  <si>
    <t>Calumet County</t>
  </si>
  <si>
    <t>Chippewa County</t>
  </si>
  <si>
    <t>Clark County</t>
  </si>
  <si>
    <t>Columbia County</t>
  </si>
  <si>
    <t>Crawford County</t>
  </si>
  <si>
    <t>Dane County</t>
  </si>
  <si>
    <t>Dodge County</t>
  </si>
  <si>
    <t>Door County</t>
  </si>
  <si>
    <t>Douglas County</t>
  </si>
  <si>
    <t>Dunn County</t>
  </si>
  <si>
    <t>Eau Claire County</t>
  </si>
  <si>
    <t>Forest County</t>
  </si>
  <si>
    <t>Grant County</t>
  </si>
  <si>
    <t>Green County</t>
  </si>
  <si>
    <t>Green Lake County</t>
  </si>
  <si>
    <t>Iowa County</t>
  </si>
  <si>
    <t>Iron County</t>
  </si>
  <si>
    <t>Jackson County</t>
  </si>
  <si>
    <t>Jefferson County</t>
  </si>
  <si>
    <t>Juneau County</t>
  </si>
  <si>
    <t>Kenosha County</t>
  </si>
  <si>
    <t>Kewaunee County</t>
  </si>
  <si>
    <t>La Crosse County</t>
  </si>
  <si>
    <t>Lafayette County</t>
  </si>
  <si>
    <t>Langlade County</t>
  </si>
  <si>
    <t>Lincoln County</t>
  </si>
  <si>
    <t>Manitowoc County</t>
  </si>
  <si>
    <t>Marathon County</t>
  </si>
  <si>
    <t>Marinette County</t>
  </si>
  <si>
    <t>Marquette County</t>
  </si>
  <si>
    <t>Milwaukee County</t>
  </si>
  <si>
    <t>Monroe County</t>
  </si>
  <si>
    <t>Oconto County</t>
  </si>
  <si>
    <t>Oneida County</t>
  </si>
  <si>
    <t>Outagamie County</t>
  </si>
  <si>
    <t>Ozaukee County</t>
  </si>
  <si>
    <t>Pierce County</t>
  </si>
  <si>
    <t>Polk County</t>
  </si>
  <si>
    <t>Portage County</t>
  </si>
  <si>
    <t>Price County</t>
  </si>
  <si>
    <t>Racine County</t>
  </si>
  <si>
    <t>Richland County</t>
  </si>
  <si>
    <t>Rock County</t>
  </si>
  <si>
    <t>Rusk County</t>
  </si>
  <si>
    <t>St. Croix County</t>
  </si>
  <si>
    <t>Sauk County</t>
  </si>
  <si>
    <t>Sawyer County</t>
  </si>
  <si>
    <t>Shawano County</t>
  </si>
  <si>
    <t>Sheboygan County</t>
  </si>
  <si>
    <t>Taylor County</t>
  </si>
  <si>
    <t>Trempealeau County</t>
  </si>
  <si>
    <t>Vernon County</t>
  </si>
  <si>
    <t>Walworth County</t>
  </si>
  <si>
    <t>Washburn County</t>
  </si>
  <si>
    <t>Washington County</t>
  </si>
  <si>
    <t>Waukesha County</t>
  </si>
  <si>
    <t>Waupaca County</t>
  </si>
  <si>
    <t>Waushara County</t>
  </si>
  <si>
    <t>Winnebago County</t>
  </si>
  <si>
    <t>Wood County</t>
  </si>
  <si>
    <t>County</t>
  </si>
  <si>
    <t>Average of Unemployment Rate (May 2021 - Apr 2022)</t>
  </si>
  <si>
    <t>Percentage</t>
  </si>
  <si>
    <t>Difference from State Rate</t>
  </si>
  <si>
    <t>Points</t>
  </si>
  <si>
    <t>State Unemployment Rate (May 2021 - Apr 2022)</t>
  </si>
  <si>
    <t>Florence County</t>
  </si>
  <si>
    <t>Fond du Lac County</t>
  </si>
  <si>
    <t>Menominee County</t>
  </si>
  <si>
    <t>Pepin County</t>
  </si>
  <si>
    <t>Vilas County</t>
  </si>
  <si>
    <t>DOA Code</t>
  </si>
  <si>
    <t>Muni Type</t>
  </si>
  <si>
    <t>Municipality Name</t>
  </si>
  <si>
    <t>Final Estimate 2020</t>
  </si>
  <si>
    <t>Census Code</t>
  </si>
  <si>
    <t>Place Type and Name</t>
  </si>
  <si>
    <t>County Name</t>
  </si>
  <si>
    <t>2040 Projection</t>
  </si>
  <si>
    <t>Population Trend</t>
  </si>
  <si>
    <t>10201</t>
  </si>
  <si>
    <t>00100</t>
  </si>
  <si>
    <t>Abbotsford</t>
  </si>
  <si>
    <t>In Multiple Counties</t>
  </si>
  <si>
    <t>C Abbotsford</t>
  </si>
  <si>
    <t>43002</t>
  </si>
  <si>
    <t>00175</t>
  </si>
  <si>
    <t>T</t>
  </si>
  <si>
    <t>Abrams</t>
  </si>
  <si>
    <t>T Abrams</t>
  </si>
  <si>
    <t>34002</t>
  </si>
  <si>
    <t>00225</t>
  </si>
  <si>
    <t>Ackley</t>
  </si>
  <si>
    <t>T Ackley</t>
  </si>
  <si>
    <t>01201</t>
  </si>
  <si>
    <t>00275</t>
  </si>
  <si>
    <t>C Adams</t>
  </si>
  <si>
    <t>01002</t>
  </si>
  <si>
    <t>00300</t>
  </si>
  <si>
    <t>T Adams</t>
  </si>
  <si>
    <t>23002</t>
  </si>
  <si>
    <t>00325</t>
  </si>
  <si>
    <t>27002</t>
  </si>
  <si>
    <t>00350</t>
  </si>
  <si>
    <t>67002</t>
  </si>
  <si>
    <t>00425</t>
  </si>
  <si>
    <t>Addison</t>
  </si>
  <si>
    <t>T Addison</t>
  </si>
  <si>
    <t>60101</t>
  </si>
  <si>
    <t>00450</t>
  </si>
  <si>
    <t>V</t>
  </si>
  <si>
    <t>Adell</t>
  </si>
  <si>
    <t>V Adell</t>
  </si>
  <si>
    <t>42002</t>
  </si>
  <si>
    <t>00475</t>
  </si>
  <si>
    <t>Adrian</t>
  </si>
  <si>
    <t>T Adrian</t>
  </si>
  <si>
    <t>02002</t>
  </si>
  <si>
    <t>00550</t>
  </si>
  <si>
    <t>Agenda</t>
  </si>
  <si>
    <t>T Agenda</t>
  </si>
  <si>
    <t>31002</t>
  </si>
  <si>
    <t>00600</t>
  </si>
  <si>
    <t>Ahnapee</t>
  </si>
  <si>
    <t>T Ahnapee</t>
  </si>
  <si>
    <t>34004</t>
  </si>
  <si>
    <t>00625</t>
  </si>
  <si>
    <t>Ainsworth</t>
  </si>
  <si>
    <t>T Ainsworth</t>
  </si>
  <si>
    <t>53002</t>
  </si>
  <si>
    <t>00675</t>
  </si>
  <si>
    <t>Akan</t>
  </si>
  <si>
    <t>T Akan</t>
  </si>
  <si>
    <t>50002</t>
  </si>
  <si>
    <t>00725</t>
  </si>
  <si>
    <t>Alban</t>
  </si>
  <si>
    <t>T Alban</t>
  </si>
  <si>
    <t>23101</t>
  </si>
  <si>
    <t>00750</t>
  </si>
  <si>
    <t>Albany</t>
  </si>
  <si>
    <t>V Albany</t>
  </si>
  <si>
    <t>23004</t>
  </si>
  <si>
    <t>00775</t>
  </si>
  <si>
    <t>T Albany</t>
  </si>
  <si>
    <t>47002</t>
  </si>
  <si>
    <t>00800</t>
  </si>
  <si>
    <t>13002</t>
  </si>
  <si>
    <t>00875</t>
  </si>
  <si>
    <t>Albion</t>
  </si>
  <si>
    <t>T Albion</t>
  </si>
  <si>
    <t>27004</t>
  </si>
  <si>
    <t>00900</t>
  </si>
  <si>
    <t>62002</t>
  </si>
  <si>
    <t>00925</t>
  </si>
  <si>
    <t>49002</t>
  </si>
  <si>
    <t>00950</t>
  </si>
  <si>
    <t>Alden</t>
  </si>
  <si>
    <t>T Alden</t>
  </si>
  <si>
    <t>31201</t>
  </si>
  <si>
    <t>01000</t>
  </si>
  <si>
    <t>Algoma</t>
  </si>
  <si>
    <t>C Algoma</t>
  </si>
  <si>
    <t>71002</t>
  </si>
  <si>
    <t>01025</t>
  </si>
  <si>
    <t>T Algoma</t>
  </si>
  <si>
    <t>05102</t>
  </si>
  <si>
    <t>01150</t>
  </si>
  <si>
    <t>Allouez</t>
  </si>
  <si>
    <t>V Allouez</t>
  </si>
  <si>
    <t>06201</t>
  </si>
  <si>
    <t>01225</t>
  </si>
  <si>
    <t>Alma</t>
  </si>
  <si>
    <t>C Alma</t>
  </si>
  <si>
    <t>06002</t>
  </si>
  <si>
    <t>01250</t>
  </si>
  <si>
    <t>T Alma</t>
  </si>
  <si>
    <t>27006</t>
  </si>
  <si>
    <t>01275</t>
  </si>
  <si>
    <t>27101</t>
  </si>
  <si>
    <t>01300</t>
  </si>
  <si>
    <t>Alma Center</t>
  </si>
  <si>
    <t>V Alma Center</t>
  </si>
  <si>
    <t>03101</t>
  </si>
  <si>
    <t>01325</t>
  </si>
  <si>
    <t>Almena</t>
  </si>
  <si>
    <t>V Almena</t>
  </si>
  <si>
    <t>03002</t>
  </si>
  <si>
    <t>01350</t>
  </si>
  <si>
    <t>T Almena</t>
  </si>
  <si>
    <t>59002</t>
  </si>
  <si>
    <t>01375</t>
  </si>
  <si>
    <t>Almon</t>
  </si>
  <si>
    <t>T Almon</t>
  </si>
  <si>
    <t>50101</t>
  </si>
  <si>
    <t>01400</t>
  </si>
  <si>
    <t>Almond</t>
  </si>
  <si>
    <t>V Almond</t>
  </si>
  <si>
    <t>50004</t>
  </si>
  <si>
    <t>01425</t>
  </si>
  <si>
    <t>T Almond</t>
  </si>
  <si>
    <t>20002</t>
  </si>
  <si>
    <t>01525</t>
  </si>
  <si>
    <t>Alto</t>
  </si>
  <si>
    <t>Fond du Lac</t>
  </si>
  <si>
    <t>T Alto</t>
  </si>
  <si>
    <t>18201</t>
  </si>
  <si>
    <t>01550</t>
  </si>
  <si>
    <t>Altoona</t>
  </si>
  <si>
    <t>C Altoona</t>
  </si>
  <si>
    <t>21002</t>
  </si>
  <si>
    <t>01625</t>
  </si>
  <si>
    <t>Alvin</t>
  </si>
  <si>
    <t>T Alvin</t>
  </si>
  <si>
    <t>38002</t>
  </si>
  <si>
    <t>01675</t>
  </si>
  <si>
    <t>Amberg</t>
  </si>
  <si>
    <t>T Amberg</t>
  </si>
  <si>
    <t>49201</t>
  </si>
  <si>
    <t>01725</t>
  </si>
  <si>
    <t>Amery</t>
  </si>
  <si>
    <t>C Amery</t>
  </si>
  <si>
    <t>50102</t>
  </si>
  <si>
    <t>01750</t>
  </si>
  <si>
    <t>Amherst</t>
  </si>
  <si>
    <t>V Amherst</t>
  </si>
  <si>
    <t>50006</t>
  </si>
  <si>
    <t>01775</t>
  </si>
  <si>
    <t>T Amherst</t>
  </si>
  <si>
    <t>50103</t>
  </si>
  <si>
    <t>01800</t>
  </si>
  <si>
    <t>Amherst Junction</t>
  </si>
  <si>
    <t>V Amherst Junction</t>
  </si>
  <si>
    <t>16002</t>
  </si>
  <si>
    <t>01825</t>
  </si>
  <si>
    <t>Amnicon</t>
  </si>
  <si>
    <t>T Amnicon</t>
  </si>
  <si>
    <t>07002</t>
  </si>
  <si>
    <t>01900</t>
  </si>
  <si>
    <t>Anderson</t>
  </si>
  <si>
    <t>T Anderson</t>
  </si>
  <si>
    <t>26002</t>
  </si>
  <si>
    <t>01925</t>
  </si>
  <si>
    <t>59004</t>
  </si>
  <si>
    <t>01975</t>
  </si>
  <si>
    <t>Angelica</t>
  </si>
  <si>
    <t>T Angelica</t>
  </si>
  <si>
    <t>42004</t>
  </si>
  <si>
    <t>02025</t>
  </si>
  <si>
    <t>Angelo</t>
  </si>
  <si>
    <t>T Angelo</t>
  </si>
  <si>
    <t>59101</t>
  </si>
  <si>
    <t>02075</t>
  </si>
  <si>
    <t>Aniwa</t>
  </si>
  <si>
    <t>V Aniwa</t>
  </si>
  <si>
    <t>59006</t>
  </si>
  <si>
    <t>02100</t>
  </si>
  <si>
    <t>T Aniwa</t>
  </si>
  <si>
    <t>09002</t>
  </si>
  <si>
    <t>02175</t>
  </si>
  <si>
    <t>Anson</t>
  </si>
  <si>
    <t>T Anson</t>
  </si>
  <si>
    <t>34201</t>
  </si>
  <si>
    <t>02250</t>
  </si>
  <si>
    <t>Antigo</t>
  </si>
  <si>
    <t>C Antigo</t>
  </si>
  <si>
    <t>34006</t>
  </si>
  <si>
    <t>02275</t>
  </si>
  <si>
    <t>T Antigo</t>
  </si>
  <si>
    <t>49004</t>
  </si>
  <si>
    <t>02350</t>
  </si>
  <si>
    <t>Apple River</t>
  </si>
  <si>
    <t>T Apple River</t>
  </si>
  <si>
    <t>45201</t>
  </si>
  <si>
    <t>02375</t>
  </si>
  <si>
    <t>Appleton</t>
  </si>
  <si>
    <t>08201</t>
  </si>
  <si>
    <t>C Appleton</t>
  </si>
  <si>
    <t>64002</t>
  </si>
  <si>
    <t>02450</t>
  </si>
  <si>
    <t>Arbor Vitae</t>
  </si>
  <si>
    <t>T Arbor Vitae</t>
  </si>
  <si>
    <t>62201</t>
  </si>
  <si>
    <t>02500</t>
  </si>
  <si>
    <t>Arcadia</t>
  </si>
  <si>
    <t>C Arcadia</t>
  </si>
  <si>
    <t>62004</t>
  </si>
  <si>
    <t>02525</t>
  </si>
  <si>
    <t>T Arcadia</t>
  </si>
  <si>
    <t>25101</t>
  </si>
  <si>
    <t>02550</t>
  </si>
  <si>
    <t>Arena</t>
  </si>
  <si>
    <t>V Arena</t>
  </si>
  <si>
    <t>25002</t>
  </si>
  <si>
    <t>02575</t>
  </si>
  <si>
    <t>T Arena</t>
  </si>
  <si>
    <t>21004</t>
  </si>
  <si>
    <t>02625</t>
  </si>
  <si>
    <t>Argonne</t>
  </si>
  <si>
    <t>T Argonne</t>
  </si>
  <si>
    <t>33101</t>
  </si>
  <si>
    <t>02650</t>
  </si>
  <si>
    <t>Argyle</t>
  </si>
  <si>
    <t>V Argyle</t>
  </si>
  <si>
    <t>33002</t>
  </si>
  <si>
    <t>02675</t>
  </si>
  <si>
    <t>T Argyle</t>
  </si>
  <si>
    <t>03004</t>
  </si>
  <si>
    <t>02775</t>
  </si>
  <si>
    <t>Arland</t>
  </si>
  <si>
    <t>T Arland</t>
  </si>
  <si>
    <t>11101</t>
  </si>
  <si>
    <t>02800</t>
  </si>
  <si>
    <t>Arlington</t>
  </si>
  <si>
    <t>V Arlington</t>
  </si>
  <si>
    <t>11002</t>
  </si>
  <si>
    <t>02825</t>
  </si>
  <si>
    <t>T Arlington</t>
  </si>
  <si>
    <t>29002</t>
  </si>
  <si>
    <t>02850</t>
  </si>
  <si>
    <t>Armenia</t>
  </si>
  <si>
    <t>T Armenia</t>
  </si>
  <si>
    <t>21006</t>
  </si>
  <si>
    <t>02950</t>
  </si>
  <si>
    <t>Armstrong Creek</t>
  </si>
  <si>
    <t>T Armstrong Creek</t>
  </si>
  <si>
    <t>72100</t>
  </si>
  <si>
    <t>03025</t>
  </si>
  <si>
    <t>Arpin</t>
  </si>
  <si>
    <t>V Arpin</t>
  </si>
  <si>
    <t>72002</t>
  </si>
  <si>
    <t>03050</t>
  </si>
  <si>
    <t>T Arpin</t>
  </si>
  <si>
    <t>09004</t>
  </si>
  <si>
    <t>03075</t>
  </si>
  <si>
    <t>Arthur</t>
  </si>
  <si>
    <t>T Arthur</t>
  </si>
  <si>
    <t>20004</t>
  </si>
  <si>
    <t>03150</t>
  </si>
  <si>
    <t>Ashford</t>
  </si>
  <si>
    <t>T Ashford</t>
  </si>
  <si>
    <t>14002</t>
  </si>
  <si>
    <t>03200</t>
  </si>
  <si>
    <t>Ashippun</t>
  </si>
  <si>
    <t>T Ashippun</t>
  </si>
  <si>
    <t>02201</t>
  </si>
  <si>
    <t>03225</t>
  </si>
  <si>
    <t>C Ashland</t>
  </si>
  <si>
    <t>02004</t>
  </si>
  <si>
    <t>03250</t>
  </si>
  <si>
    <t>T Ashland</t>
  </si>
  <si>
    <t>05104</t>
  </si>
  <si>
    <t>03425</t>
  </si>
  <si>
    <t>Ashwaubenon</t>
  </si>
  <si>
    <t>V Ashwaubenon</t>
  </si>
  <si>
    <t>38004</t>
  </si>
  <si>
    <t>03525</t>
  </si>
  <si>
    <t>Athelstane</t>
  </si>
  <si>
    <t>T Athelstane</t>
  </si>
  <si>
    <t>37102</t>
  </si>
  <si>
    <t>03550</t>
  </si>
  <si>
    <t>Athens</t>
  </si>
  <si>
    <t>V Athens</t>
  </si>
  <si>
    <t>55002</t>
  </si>
  <si>
    <t>03600</t>
  </si>
  <si>
    <t>Atlanta</t>
  </si>
  <si>
    <t>T Atlanta</t>
  </si>
  <si>
    <t>09006</t>
  </si>
  <si>
    <t>03725</t>
  </si>
  <si>
    <t>Auburn</t>
  </si>
  <si>
    <t>T Auburn</t>
  </si>
  <si>
    <t>20006</t>
  </si>
  <si>
    <t>03750</t>
  </si>
  <si>
    <t>72101</t>
  </si>
  <si>
    <t>03775</t>
  </si>
  <si>
    <t>Auburndale</t>
  </si>
  <si>
    <t>V Auburndale</t>
  </si>
  <si>
    <t>72004</t>
  </si>
  <si>
    <t>03800</t>
  </si>
  <si>
    <t>T Auburndale</t>
  </si>
  <si>
    <t>18202</t>
  </si>
  <si>
    <t>03825</t>
  </si>
  <si>
    <t>Augusta</t>
  </si>
  <si>
    <t>C Augusta</t>
  </si>
  <si>
    <t>19002</t>
  </si>
  <si>
    <t>03875</t>
  </si>
  <si>
    <t>Aurora</t>
  </si>
  <si>
    <t>T Aurora</t>
  </si>
  <si>
    <t>61002</t>
  </si>
  <si>
    <t>03900</t>
  </si>
  <si>
    <t>70002</t>
  </si>
  <si>
    <t>03925</t>
  </si>
  <si>
    <t>25102</t>
  </si>
  <si>
    <t>04025</t>
  </si>
  <si>
    <t>Avoca</t>
  </si>
  <si>
    <t>V Avoca</t>
  </si>
  <si>
    <t>54002</t>
  </si>
  <si>
    <t>04100</t>
  </si>
  <si>
    <t>Avon</t>
  </si>
  <si>
    <t>T Avon</t>
  </si>
  <si>
    <t>28002</t>
  </si>
  <si>
    <t>04125</t>
  </si>
  <si>
    <t>Aztalan</t>
  </si>
  <si>
    <t>T Aztalan</t>
  </si>
  <si>
    <t>22106</t>
  </si>
  <si>
    <t>04250</t>
  </si>
  <si>
    <t>Bagley</t>
  </si>
  <si>
    <t>V Bagley</t>
  </si>
  <si>
    <t>43006</t>
  </si>
  <si>
    <t>04275</t>
  </si>
  <si>
    <t>T Bagley</t>
  </si>
  <si>
    <t>15002</t>
  </si>
  <si>
    <t>04325</t>
  </si>
  <si>
    <t>Baileys Harbor</t>
  </si>
  <si>
    <t>T Baileys Harbor</t>
  </si>
  <si>
    <t>56106</t>
  </si>
  <si>
    <t>04400</t>
  </si>
  <si>
    <t>Baldwin</t>
  </si>
  <si>
    <t>V Baldwin</t>
  </si>
  <si>
    <t>Saint Croix</t>
  </si>
  <si>
    <t>56002</t>
  </si>
  <si>
    <t>04425</t>
  </si>
  <si>
    <t>T Baldwin</t>
  </si>
  <si>
    <t>49106</t>
  </si>
  <si>
    <t>04475</t>
  </si>
  <si>
    <t>Balsam Lake</t>
  </si>
  <si>
    <t>V Balsam Lake</t>
  </si>
  <si>
    <t>49006</t>
  </si>
  <si>
    <t>04500</t>
  </si>
  <si>
    <t>T Balsam Lake</t>
  </si>
  <si>
    <t>32106</t>
  </si>
  <si>
    <t>04550</t>
  </si>
  <si>
    <t>Bangor</t>
  </si>
  <si>
    <t>V Bangor</t>
  </si>
  <si>
    <t>32002</t>
  </si>
  <si>
    <t>04575</t>
  </si>
  <si>
    <t>T Bangor</t>
  </si>
  <si>
    <t>57206</t>
  </si>
  <si>
    <t>04625</t>
  </si>
  <si>
    <t>Baraboo</t>
  </si>
  <si>
    <t>C Baraboo</t>
  </si>
  <si>
    <t>57002</t>
  </si>
  <si>
    <t>04650</t>
  </si>
  <si>
    <t>T Baraboo</t>
  </si>
  <si>
    <t>04002</t>
  </si>
  <si>
    <t>04725</t>
  </si>
  <si>
    <t>Barksdale</t>
  </si>
  <si>
    <t>T Barksdale</t>
  </si>
  <si>
    <t>04004</t>
  </si>
  <si>
    <t>04750</t>
  </si>
  <si>
    <t>Barnes</t>
  </si>
  <si>
    <t>T Barnes</t>
  </si>
  <si>
    <t>25106</t>
  </si>
  <si>
    <t>04775</t>
  </si>
  <si>
    <t>Barneveld</t>
  </si>
  <si>
    <t>V Barneveld</t>
  </si>
  <si>
    <t>32004</t>
  </si>
  <si>
    <t>04825</t>
  </si>
  <si>
    <t>Barre</t>
  </si>
  <si>
    <t>T Barre</t>
  </si>
  <si>
    <t>03206</t>
  </si>
  <si>
    <t>04875</t>
  </si>
  <si>
    <t>C Barron</t>
  </si>
  <si>
    <t>03006</t>
  </si>
  <si>
    <t>04900</t>
  </si>
  <si>
    <t>T Barron</t>
  </si>
  <si>
    <t>66002</t>
  </si>
  <si>
    <t>04950</t>
  </si>
  <si>
    <t>Barronett</t>
  </si>
  <si>
    <t>T Barronett</t>
  </si>
  <si>
    <t>59008</t>
  </si>
  <si>
    <t>05000</t>
  </si>
  <si>
    <t>Bartelme</t>
  </si>
  <si>
    <t>T Bartelme</t>
  </si>
  <si>
    <t>67004</t>
  </si>
  <si>
    <t>05050</t>
  </si>
  <si>
    <t>Barton</t>
  </si>
  <si>
    <t>T Barton</t>
  </si>
  <si>
    <t>66004</t>
  </si>
  <si>
    <t>05125</t>
  </si>
  <si>
    <t>Bashaw</t>
  </si>
  <si>
    <t>T Bashaw</t>
  </si>
  <si>
    <t>58002</t>
  </si>
  <si>
    <t>05200</t>
  </si>
  <si>
    <t>Bass Lake</t>
  </si>
  <si>
    <t>T Bass Lake</t>
  </si>
  <si>
    <t>66006</t>
  </si>
  <si>
    <t>05225</t>
  </si>
  <si>
    <t>48106</t>
  </si>
  <si>
    <t>05325</t>
  </si>
  <si>
    <t>Bay City</t>
  </si>
  <si>
    <t>V Bay City</t>
  </si>
  <si>
    <t>04206</t>
  </si>
  <si>
    <t>05350</t>
  </si>
  <si>
    <t>C Bayfield</t>
  </si>
  <si>
    <t>04006</t>
  </si>
  <si>
    <t>05375</t>
  </si>
  <si>
    <t>T Bayfield</t>
  </si>
  <si>
    <t>41106</t>
  </si>
  <si>
    <t>05450</t>
  </si>
  <si>
    <t>Bayside</t>
  </si>
  <si>
    <t>V Bayside</t>
  </si>
  <si>
    <t>04008</t>
  </si>
  <si>
    <t>05475</t>
  </si>
  <si>
    <t>Bayview</t>
  </si>
  <si>
    <t>T Bayview</t>
  </si>
  <si>
    <t>27008</t>
  </si>
  <si>
    <t>05550</t>
  </si>
  <si>
    <t>Bear Bluff</t>
  </si>
  <si>
    <t>T Bear Bluff</t>
  </si>
  <si>
    <t>45106</t>
  </si>
  <si>
    <t>05575</t>
  </si>
  <si>
    <t>Bear Creek</t>
  </si>
  <si>
    <t>V Bear Creek</t>
  </si>
  <si>
    <t>57004</t>
  </si>
  <si>
    <t>05600</t>
  </si>
  <si>
    <t>T Bear Creek</t>
  </si>
  <si>
    <t>69002</t>
  </si>
  <si>
    <t>05625</t>
  </si>
  <si>
    <t>03008</t>
  </si>
  <si>
    <t>05650</t>
  </si>
  <si>
    <t>Bear Lake</t>
  </si>
  <si>
    <t>T Bear Lake</t>
  </si>
  <si>
    <t>10002</t>
  </si>
  <si>
    <t>05750</t>
  </si>
  <si>
    <t>Beaver</t>
  </si>
  <si>
    <t>T Beaver</t>
  </si>
  <si>
    <t>38006</t>
  </si>
  <si>
    <t>05800</t>
  </si>
  <si>
    <t>49008</t>
  </si>
  <si>
    <t>05825</t>
  </si>
  <si>
    <t>66008</t>
  </si>
  <si>
    <t>05875</t>
  </si>
  <si>
    <t>Beaver Brook</t>
  </si>
  <si>
    <t>T Beaver Brook</t>
  </si>
  <si>
    <t>14206</t>
  </si>
  <si>
    <t>05900</t>
  </si>
  <si>
    <t>Beaver Dam</t>
  </si>
  <si>
    <t>C Beaver Dam</t>
  </si>
  <si>
    <t>14004</t>
  </si>
  <si>
    <t>05925</t>
  </si>
  <si>
    <t>T Beaver Dam</t>
  </si>
  <si>
    <t>38008</t>
  </si>
  <si>
    <t>06000</t>
  </si>
  <si>
    <t>Beecher</t>
  </si>
  <si>
    <t>T Beecher</t>
  </si>
  <si>
    <t>22002</t>
  </si>
  <si>
    <t>06100</t>
  </si>
  <si>
    <t>Beetown</t>
  </si>
  <si>
    <t>T Beetown</t>
  </si>
  <si>
    <t>46106</t>
  </si>
  <si>
    <t>06150</t>
  </si>
  <si>
    <t>Belgium</t>
  </si>
  <si>
    <t>V Belgium</t>
  </si>
  <si>
    <t>46002</t>
  </si>
  <si>
    <t>06175</t>
  </si>
  <si>
    <t>T Belgium</t>
  </si>
  <si>
    <t>04010</t>
  </si>
  <si>
    <t>06200</t>
  </si>
  <si>
    <t>Bell</t>
  </si>
  <si>
    <t>T Bell</t>
  </si>
  <si>
    <t>12106</t>
  </si>
  <si>
    <t>06225</t>
  </si>
  <si>
    <t>Bell Center</t>
  </si>
  <si>
    <t>V Bell Center</t>
  </si>
  <si>
    <t>59010</t>
  </si>
  <si>
    <t>06275</t>
  </si>
  <si>
    <t>Belle Plaine</t>
  </si>
  <si>
    <t>T Belle Plaine</t>
  </si>
  <si>
    <t>13106</t>
  </si>
  <si>
    <t>06300</t>
  </si>
  <si>
    <t>Belleville</t>
  </si>
  <si>
    <t>V Belleville</t>
  </si>
  <si>
    <t>05106</t>
  </si>
  <si>
    <t>06350</t>
  </si>
  <si>
    <t>Bellevue</t>
  </si>
  <si>
    <t>V Bellevue</t>
  </si>
  <si>
    <t>33106</t>
  </si>
  <si>
    <t>06425</t>
  </si>
  <si>
    <t>Belmont</t>
  </si>
  <si>
    <t>V Belmont</t>
  </si>
  <si>
    <t>33004</t>
  </si>
  <si>
    <t>06450</t>
  </si>
  <si>
    <t>T Belmont</t>
  </si>
  <si>
    <t>50008</t>
  </si>
  <si>
    <t>06475</t>
  </si>
  <si>
    <t>54206</t>
  </si>
  <si>
    <t>06500</t>
  </si>
  <si>
    <t>Beloit</t>
  </si>
  <si>
    <t>C Beloit</t>
  </si>
  <si>
    <t>54004</t>
  </si>
  <si>
    <t>06525</t>
  </si>
  <si>
    <t>T Beloit</t>
  </si>
  <si>
    <t>06004</t>
  </si>
  <si>
    <t>06675</t>
  </si>
  <si>
    <t>Belvidere</t>
  </si>
  <si>
    <t>T Belvidere</t>
  </si>
  <si>
    <t>16004</t>
  </si>
  <si>
    <t>06775</t>
  </si>
  <si>
    <t>Bennett</t>
  </si>
  <si>
    <t>T Bennett</t>
  </si>
  <si>
    <t>33107</t>
  </si>
  <si>
    <t>06825</t>
  </si>
  <si>
    <t>Benton</t>
  </si>
  <si>
    <t>V Benton</t>
  </si>
  <si>
    <t>33006</t>
  </si>
  <si>
    <t>06850</t>
  </si>
  <si>
    <t>T Benton</t>
  </si>
  <si>
    <t>37002</t>
  </si>
  <si>
    <t>06875</t>
  </si>
  <si>
    <t>Bergen</t>
  </si>
  <si>
    <t>T Bergen</t>
  </si>
  <si>
    <t>63002</t>
  </si>
  <si>
    <t>06900</t>
  </si>
  <si>
    <t>24206</t>
  </si>
  <si>
    <t>06925</t>
  </si>
  <si>
    <t>Berlin</t>
  </si>
  <si>
    <t>C Berlin</t>
  </si>
  <si>
    <t>24002</t>
  </si>
  <si>
    <t>06950</t>
  </si>
  <si>
    <t>T Berlin</t>
  </si>
  <si>
    <t>37004</t>
  </si>
  <si>
    <t>06975</t>
  </si>
  <si>
    <t>37006</t>
  </si>
  <si>
    <t>07000</t>
  </si>
  <si>
    <t>Bern</t>
  </si>
  <si>
    <t>T Bern</t>
  </si>
  <si>
    <t>13004</t>
  </si>
  <si>
    <t>07025</t>
  </si>
  <si>
    <t>Berry</t>
  </si>
  <si>
    <t>T Berry</t>
  </si>
  <si>
    <t>37008</t>
  </si>
  <si>
    <t>07125</t>
  </si>
  <si>
    <t>Bevent</t>
  </si>
  <si>
    <t>T Bevent</t>
  </si>
  <si>
    <t>55004</t>
  </si>
  <si>
    <t>07175</t>
  </si>
  <si>
    <t>Big Bend</t>
  </si>
  <si>
    <t>T Big Bend</t>
  </si>
  <si>
    <t>68106</t>
  </si>
  <si>
    <t>07200</t>
  </si>
  <si>
    <t>V Big Bend</t>
  </si>
  <si>
    <t>55006</t>
  </si>
  <si>
    <t>07225</t>
  </si>
  <si>
    <t>Big Falls</t>
  </si>
  <si>
    <t>T Big Falls</t>
  </si>
  <si>
    <t>69106</t>
  </si>
  <si>
    <t>07250</t>
  </si>
  <si>
    <t>V Big Falls</t>
  </si>
  <si>
    <t>01004</t>
  </si>
  <si>
    <t>07300</t>
  </si>
  <si>
    <t>Big Flats</t>
  </si>
  <si>
    <t>T Big Flats</t>
  </si>
  <si>
    <t>35002</t>
  </si>
  <si>
    <t>07500</t>
  </si>
  <si>
    <t>Birch</t>
  </si>
  <si>
    <t>T Birch</t>
  </si>
  <si>
    <t>09008</t>
  </si>
  <si>
    <t>07525</t>
  </si>
  <si>
    <t>Birch Creek</t>
  </si>
  <si>
    <t>T Birch Creek</t>
  </si>
  <si>
    <t>66106</t>
  </si>
  <si>
    <t>07550</t>
  </si>
  <si>
    <t>Birchwood</t>
  </si>
  <si>
    <t>V Birchwood</t>
  </si>
  <si>
    <t>66010</t>
  </si>
  <si>
    <t>07575</t>
  </si>
  <si>
    <t>T Birchwood</t>
  </si>
  <si>
    <t>59106</t>
  </si>
  <si>
    <t>07600</t>
  </si>
  <si>
    <t>Birnamwood</t>
  </si>
  <si>
    <t>37104</t>
  </si>
  <si>
    <t>V Birnamwood</t>
  </si>
  <si>
    <t>59012</t>
  </si>
  <si>
    <t>07625</t>
  </si>
  <si>
    <t>T Birnamwood</t>
  </si>
  <si>
    <t>72106</t>
  </si>
  <si>
    <t>07650</t>
  </si>
  <si>
    <t>Biron</t>
  </si>
  <si>
    <t>V Biron</t>
  </si>
  <si>
    <t>49010</t>
  </si>
  <si>
    <t>07700</t>
  </si>
  <si>
    <t>Black Brook</t>
  </si>
  <si>
    <t>T Black Brook</t>
  </si>
  <si>
    <t>45107</t>
  </si>
  <si>
    <t>07725</t>
  </si>
  <si>
    <t>Black Creek</t>
  </si>
  <si>
    <t>V Black Creek</t>
  </si>
  <si>
    <t>45002</t>
  </si>
  <si>
    <t>07750</t>
  </si>
  <si>
    <t>T Black Creek</t>
  </si>
  <si>
    <t>13107</t>
  </si>
  <si>
    <t>07800</t>
  </si>
  <si>
    <t>Black Earth</t>
  </si>
  <si>
    <t>V Black Earth</t>
  </si>
  <si>
    <t>13006</t>
  </si>
  <si>
    <t>07825</t>
  </si>
  <si>
    <t>T Black Earth</t>
  </si>
  <si>
    <t>27206</t>
  </si>
  <si>
    <t>07900</t>
  </si>
  <si>
    <t>Black River Falls</t>
  </si>
  <si>
    <t>C Black River Falls</t>
  </si>
  <si>
    <t>21008</t>
  </si>
  <si>
    <t>07950</t>
  </si>
  <si>
    <t>Blackwell</t>
  </si>
  <si>
    <t>T Blackwell</t>
  </si>
  <si>
    <t>71004</t>
  </si>
  <si>
    <t>08000</t>
  </si>
  <si>
    <t>Black Wolf</t>
  </si>
  <si>
    <t>T Black Wolf</t>
  </si>
  <si>
    <t>07004</t>
  </si>
  <si>
    <t>08025</t>
  </si>
  <si>
    <t>Blaine</t>
  </si>
  <si>
    <t>T Blaine</t>
  </si>
  <si>
    <t>62206</t>
  </si>
  <si>
    <t>08075</t>
  </si>
  <si>
    <t>Blair</t>
  </si>
  <si>
    <t>C Blair</t>
  </si>
  <si>
    <t>33008</t>
  </si>
  <si>
    <t>08100</t>
  </si>
  <si>
    <t>Blanchard</t>
  </si>
  <si>
    <t>T Blanchard</t>
  </si>
  <si>
    <t>33108</t>
  </si>
  <si>
    <t>08125</t>
  </si>
  <si>
    <t>Blanchardville</t>
  </si>
  <si>
    <t>25108</t>
  </si>
  <si>
    <t>V Blanchardville</t>
  </si>
  <si>
    <t>53004</t>
  </si>
  <si>
    <t>08175</t>
  </si>
  <si>
    <t>Bloom</t>
  </si>
  <si>
    <t>T Bloom</t>
  </si>
  <si>
    <t>09206</t>
  </si>
  <si>
    <t>08225</t>
  </si>
  <si>
    <t>Bloomer</t>
  </si>
  <si>
    <t>C Bloomer</t>
  </si>
  <si>
    <t>09010</t>
  </si>
  <si>
    <t>08250</t>
  </si>
  <si>
    <t>T Bloomer</t>
  </si>
  <si>
    <t>65115</t>
  </si>
  <si>
    <t>08265</t>
  </si>
  <si>
    <t>Bloomfield</t>
  </si>
  <si>
    <t>V Bloomfield</t>
  </si>
  <si>
    <t>65002</t>
  </si>
  <si>
    <t>08275</t>
  </si>
  <si>
    <t>T Bloomfield</t>
  </si>
  <si>
    <t>70004</t>
  </si>
  <si>
    <t>08300</t>
  </si>
  <si>
    <t>13008</t>
  </si>
  <si>
    <t>08350</t>
  </si>
  <si>
    <t>Blooming Grove</t>
  </si>
  <si>
    <t>T Blooming Grove</t>
  </si>
  <si>
    <t>22107</t>
  </si>
  <si>
    <t>08375</t>
  </si>
  <si>
    <t>Bloomington</t>
  </si>
  <si>
    <t>V Bloomington</t>
  </si>
  <si>
    <t>22004</t>
  </si>
  <si>
    <t>08400</t>
  </si>
  <si>
    <t>T Bloomington</t>
  </si>
  <si>
    <t>13108</t>
  </si>
  <si>
    <t>08475</t>
  </si>
  <si>
    <t>Blue Mounds</t>
  </si>
  <si>
    <t>V Blue Mounds</t>
  </si>
  <si>
    <t>13010</t>
  </si>
  <si>
    <t>08500</t>
  </si>
  <si>
    <t>T Blue Mounds</t>
  </si>
  <si>
    <t>22108</t>
  </si>
  <si>
    <t>08525</t>
  </si>
  <si>
    <t>Blue River</t>
  </si>
  <si>
    <t>V Blue River</t>
  </si>
  <si>
    <t>53106</t>
  </si>
  <si>
    <t>08600</t>
  </si>
  <si>
    <t>Boaz</t>
  </si>
  <si>
    <t>V Boaz</t>
  </si>
  <si>
    <t>59107</t>
  </si>
  <si>
    <t>08725</t>
  </si>
  <si>
    <t>Bonduel</t>
  </si>
  <si>
    <t>V Bonduel</t>
  </si>
  <si>
    <t>49012</t>
  </si>
  <si>
    <t>08750</t>
  </si>
  <si>
    <t>Bone Lake</t>
  </si>
  <si>
    <t>T Bone Lake</t>
  </si>
  <si>
    <t>22206</t>
  </si>
  <si>
    <t>08850</t>
  </si>
  <si>
    <t>Boscobel</t>
  </si>
  <si>
    <t>C Boscobel</t>
  </si>
  <si>
    <t>22006</t>
  </si>
  <si>
    <t>08875</t>
  </si>
  <si>
    <t>T Boscobel</t>
  </si>
  <si>
    <t>64004</t>
  </si>
  <si>
    <t>08950</t>
  </si>
  <si>
    <t>Boulder Junction</t>
  </si>
  <si>
    <t>T Boulder Junction</t>
  </si>
  <si>
    <t>45004</t>
  </si>
  <si>
    <t>08975</t>
  </si>
  <si>
    <t>Bovina</t>
  </si>
  <si>
    <t>T Bovina</t>
  </si>
  <si>
    <t>59108</t>
  </si>
  <si>
    <t>09025</t>
  </si>
  <si>
    <t>Bowler</t>
  </si>
  <si>
    <t>V Bowler</t>
  </si>
  <si>
    <t>17106</t>
  </si>
  <si>
    <t>09050</t>
  </si>
  <si>
    <t>Boyceville</t>
  </si>
  <si>
    <t>V Boyceville</t>
  </si>
  <si>
    <t>09106</t>
  </si>
  <si>
    <t>09075</t>
  </si>
  <si>
    <t>Boyd</t>
  </si>
  <si>
    <t>V Boyd</t>
  </si>
  <si>
    <t>54006</t>
  </si>
  <si>
    <t>09175</t>
  </si>
  <si>
    <t>Bradford</t>
  </si>
  <si>
    <t>T Bradford</t>
  </si>
  <si>
    <t>35004</t>
  </si>
  <si>
    <t>09225</t>
  </si>
  <si>
    <t>Bradley</t>
  </si>
  <si>
    <t>T Bradley</t>
  </si>
  <si>
    <t>20106</t>
  </si>
  <si>
    <t>09300</t>
  </si>
  <si>
    <t>V Brandon</t>
  </si>
  <si>
    <t>43008</t>
  </si>
  <si>
    <t>09375</t>
  </si>
  <si>
    <t>Brazeau</t>
  </si>
  <si>
    <t>T Brazeau</t>
  </si>
  <si>
    <t>43010</t>
  </si>
  <si>
    <t>09425</t>
  </si>
  <si>
    <t>Breed</t>
  </si>
  <si>
    <t>T Breed</t>
  </si>
  <si>
    <t>18002</t>
  </si>
  <si>
    <t>09500</t>
  </si>
  <si>
    <t>Bridge Creek</t>
  </si>
  <si>
    <t>T Bridge Creek</t>
  </si>
  <si>
    <t>12002</t>
  </si>
  <si>
    <t>09550</t>
  </si>
  <si>
    <t>Bridgeport</t>
  </si>
  <si>
    <t>T Bridgeport</t>
  </si>
  <si>
    <t>25004</t>
  </si>
  <si>
    <t>09600</t>
  </si>
  <si>
    <t>Brigham</t>
  </si>
  <si>
    <t>T Brigham</t>
  </si>
  <si>
    <t>30002</t>
  </si>
  <si>
    <t>09635</t>
  </si>
  <si>
    <t>Brighton</t>
  </si>
  <si>
    <t>T Brighton</t>
  </si>
  <si>
    <t>37010</t>
  </si>
  <si>
    <t>09650</t>
  </si>
  <si>
    <t>08206</t>
  </si>
  <si>
    <t>09725</t>
  </si>
  <si>
    <t>Brillion</t>
  </si>
  <si>
    <t>C Brillion</t>
  </si>
  <si>
    <t>08002</t>
  </si>
  <si>
    <t>09750</t>
  </si>
  <si>
    <t>T Brillion</t>
  </si>
  <si>
    <t>13012</t>
  </si>
  <si>
    <t>09775</t>
  </si>
  <si>
    <t>Bristol</t>
  </si>
  <si>
    <t>T Bristol</t>
  </si>
  <si>
    <t>30104</t>
  </si>
  <si>
    <t>09800</t>
  </si>
  <si>
    <t>V Bristol</t>
  </si>
  <si>
    <t>27010</t>
  </si>
  <si>
    <t>09900</t>
  </si>
  <si>
    <t>Brockway</t>
  </si>
  <si>
    <t>T Brockway</t>
  </si>
  <si>
    <t>23206</t>
  </si>
  <si>
    <t>09925</t>
  </si>
  <si>
    <t>Brodhead</t>
  </si>
  <si>
    <t>C Brodhead</t>
  </si>
  <si>
    <t>68206</t>
  </si>
  <si>
    <t>10025</t>
  </si>
  <si>
    <t>Brookfield</t>
  </si>
  <si>
    <t>C Brookfield</t>
  </si>
  <si>
    <t>68002</t>
  </si>
  <si>
    <t>10050</t>
  </si>
  <si>
    <t>T Brookfield</t>
  </si>
  <si>
    <t>13109</t>
  </si>
  <si>
    <t>10075</t>
  </si>
  <si>
    <t>Brooklyn</t>
  </si>
  <si>
    <t>V Brooklyn</t>
  </si>
  <si>
    <t>23006</t>
  </si>
  <si>
    <t>10100</t>
  </si>
  <si>
    <t>T Brooklyn</t>
  </si>
  <si>
    <t>24004</t>
  </si>
  <si>
    <t>10125</t>
  </si>
  <si>
    <t>66012</t>
  </si>
  <si>
    <t>10150</t>
  </si>
  <si>
    <t>08004</t>
  </si>
  <si>
    <t>10350</t>
  </si>
  <si>
    <t>Brothertown</t>
  </si>
  <si>
    <t>T Brothertown</t>
  </si>
  <si>
    <t>41107</t>
  </si>
  <si>
    <t>10375</t>
  </si>
  <si>
    <t>Brown Deer</t>
  </si>
  <si>
    <t>V Brown Deer</t>
  </si>
  <si>
    <t>61004</t>
  </si>
  <si>
    <t>10400</t>
  </si>
  <si>
    <t>Browning</t>
  </si>
  <si>
    <t>T Browning</t>
  </si>
  <si>
    <t>14106</t>
  </si>
  <si>
    <t>10450</t>
  </si>
  <si>
    <t>Brownsville</t>
  </si>
  <si>
    <t>V Brownsville</t>
  </si>
  <si>
    <t>23110</t>
  </si>
  <si>
    <t>10475</t>
  </si>
  <si>
    <t>Browntown</t>
  </si>
  <si>
    <t>V Browntown</t>
  </si>
  <si>
    <t>55106</t>
  </si>
  <si>
    <t>10500</t>
  </si>
  <si>
    <t>Bruce</t>
  </si>
  <si>
    <t>V Bruce</t>
  </si>
  <si>
    <t>16006</t>
  </si>
  <si>
    <t>10575</t>
  </si>
  <si>
    <t>Brule</t>
  </si>
  <si>
    <t>T Brule</t>
  </si>
  <si>
    <t>18004</t>
  </si>
  <si>
    <t>10625</t>
  </si>
  <si>
    <t>Brunswick</t>
  </si>
  <si>
    <t>T Brunswick</t>
  </si>
  <si>
    <t>15004</t>
  </si>
  <si>
    <t>10700</t>
  </si>
  <si>
    <t>Brussels</t>
  </si>
  <si>
    <t>T Brussels</t>
  </si>
  <si>
    <t>45006</t>
  </si>
  <si>
    <t>10750</t>
  </si>
  <si>
    <t>Buchanan</t>
  </si>
  <si>
    <t>T Buchanan</t>
  </si>
  <si>
    <t>50010</t>
  </si>
  <si>
    <t>10925</t>
  </si>
  <si>
    <t>Buena Vista</t>
  </si>
  <si>
    <t>T Buena Vista</t>
  </si>
  <si>
    <t>53006</t>
  </si>
  <si>
    <t>10950</t>
  </si>
  <si>
    <t>06006</t>
  </si>
  <si>
    <t>11025</t>
  </si>
  <si>
    <t>T Buffalo</t>
  </si>
  <si>
    <t>39002</t>
  </si>
  <si>
    <t>11050</t>
  </si>
  <si>
    <t>06206</t>
  </si>
  <si>
    <t>11062</t>
  </si>
  <si>
    <t>Buffalo City</t>
  </si>
  <si>
    <t>C Buffalo City</t>
  </si>
  <si>
    <t>13014</t>
  </si>
  <si>
    <t>11150</t>
  </si>
  <si>
    <t>Burke</t>
  </si>
  <si>
    <t>T Burke</t>
  </si>
  <si>
    <t>52206</t>
  </si>
  <si>
    <t>11200</t>
  </si>
  <si>
    <t>Burlington</t>
  </si>
  <si>
    <t>C Burlington</t>
  </si>
  <si>
    <t>52002</t>
  </si>
  <si>
    <t>11225</t>
  </si>
  <si>
    <t>T Burlington</t>
  </si>
  <si>
    <t>14006</t>
  </si>
  <si>
    <t>11275</t>
  </si>
  <si>
    <t>T Burnett</t>
  </si>
  <si>
    <t>32006</t>
  </si>
  <si>
    <t>11300</t>
  </si>
  <si>
    <t>Burns</t>
  </si>
  <si>
    <t>T Burns</t>
  </si>
  <si>
    <t>62006</t>
  </si>
  <si>
    <t>11325</t>
  </si>
  <si>
    <t>Burnside</t>
  </si>
  <si>
    <t>T Burnside</t>
  </si>
  <si>
    <t>10004</t>
  </si>
  <si>
    <t>11425</t>
  </si>
  <si>
    <t>Butler</t>
  </si>
  <si>
    <t>T Butler</t>
  </si>
  <si>
    <t>68107</t>
  </si>
  <si>
    <t>11475</t>
  </si>
  <si>
    <t>V Butler</t>
  </si>
  <si>
    <t>02106</t>
  </si>
  <si>
    <t>11525</t>
  </si>
  <si>
    <t>Butternut</t>
  </si>
  <si>
    <t>V Butternut</t>
  </si>
  <si>
    <t>20008</t>
  </si>
  <si>
    <t>11600</t>
  </si>
  <si>
    <t>Byron</t>
  </si>
  <si>
    <t>T Byron</t>
  </si>
  <si>
    <t>42006</t>
  </si>
  <si>
    <t>11625</t>
  </si>
  <si>
    <t>04012</t>
  </si>
  <si>
    <t>11675</t>
  </si>
  <si>
    <t>Cable</t>
  </si>
  <si>
    <t>T Cable</t>
  </si>
  <si>
    <t>23008</t>
  </si>
  <si>
    <t>11725</t>
  </si>
  <si>
    <t>Cadiz</t>
  </si>
  <si>
    <t>T Cadiz</t>
  </si>
  <si>
    <t>09111</t>
  </si>
  <si>
    <t>11750</t>
  </si>
  <si>
    <t>Cadott</t>
  </si>
  <si>
    <t>V Cadott</t>
  </si>
  <si>
    <t>56004</t>
  </si>
  <si>
    <t>11775</t>
  </si>
  <si>
    <t>Cady</t>
  </si>
  <si>
    <t>T Cady</t>
  </si>
  <si>
    <t>14008</t>
  </si>
  <si>
    <t>11850</t>
  </si>
  <si>
    <t>Calamus</t>
  </si>
  <si>
    <t>T Calamus</t>
  </si>
  <si>
    <t>11004</t>
  </si>
  <si>
    <t>11900</t>
  </si>
  <si>
    <t>Caledonia</t>
  </si>
  <si>
    <t>T Caledonia</t>
  </si>
  <si>
    <t>52104</t>
  </si>
  <si>
    <t>11950</t>
  </si>
  <si>
    <t>V Caledonia</t>
  </si>
  <si>
    <t>62008</t>
  </si>
  <si>
    <t>11975</t>
  </si>
  <si>
    <t>69004</t>
  </si>
  <si>
    <t>12000</t>
  </si>
  <si>
    <t>20010</t>
  </si>
  <si>
    <t>12075</t>
  </si>
  <si>
    <t>T Calumet</t>
  </si>
  <si>
    <t>11111</t>
  </si>
  <si>
    <t>12200</t>
  </si>
  <si>
    <t>Cambria</t>
  </si>
  <si>
    <t>V Cambria</t>
  </si>
  <si>
    <t>13111</t>
  </si>
  <si>
    <t>12225</t>
  </si>
  <si>
    <t>Cambridge</t>
  </si>
  <si>
    <t>V Cambridge</t>
  </si>
  <si>
    <t>03111</t>
  </si>
  <si>
    <t>12250</t>
  </si>
  <si>
    <t>Cameron</t>
  </si>
  <si>
    <t>V Cameron</t>
  </si>
  <si>
    <t>72006</t>
  </si>
  <si>
    <t>12275</t>
  </si>
  <si>
    <t>T Cameron</t>
  </si>
  <si>
    <t>32008</t>
  </si>
  <si>
    <t>12300</t>
  </si>
  <si>
    <t>Campbell</t>
  </si>
  <si>
    <t>T Campbell</t>
  </si>
  <si>
    <t>20111</t>
  </si>
  <si>
    <t>12325</t>
  </si>
  <si>
    <t>Campbellsport</t>
  </si>
  <si>
    <t>V Campbellsport</t>
  </si>
  <si>
    <t>29111</t>
  </si>
  <si>
    <t>12350</t>
  </si>
  <si>
    <t>Camp Douglas</t>
  </si>
  <si>
    <t>V Camp Douglas</t>
  </si>
  <si>
    <t>06008</t>
  </si>
  <si>
    <t>12500</t>
  </si>
  <si>
    <t>Canton</t>
  </si>
  <si>
    <t>T Canton</t>
  </si>
  <si>
    <t>26004</t>
  </si>
  <si>
    <t>12525</t>
  </si>
  <si>
    <t>Carey</t>
  </si>
  <si>
    <t>T Carey</t>
  </si>
  <si>
    <t>31004</t>
  </si>
  <si>
    <t>12575</t>
  </si>
  <si>
    <t>Carlton</t>
  </si>
  <si>
    <t>T Carlton</t>
  </si>
  <si>
    <t>50012</t>
  </si>
  <si>
    <t>12725</t>
  </si>
  <si>
    <t>Carson</t>
  </si>
  <si>
    <t>T Carson</t>
  </si>
  <si>
    <t>72008</t>
  </si>
  <si>
    <t>12775</t>
  </si>
  <si>
    <t>Cary</t>
  </si>
  <si>
    <t>T Cary</t>
  </si>
  <si>
    <t>60111</t>
  </si>
  <si>
    <t>12825</t>
  </si>
  <si>
    <t>Cascade</t>
  </si>
  <si>
    <t>V Cascade</t>
  </si>
  <si>
    <t>31111</t>
  </si>
  <si>
    <t>12850</t>
  </si>
  <si>
    <t>Casco</t>
  </si>
  <si>
    <t>V Casco</t>
  </si>
  <si>
    <t>31006</t>
  </si>
  <si>
    <t>12875</t>
  </si>
  <si>
    <t>T Casco</t>
  </si>
  <si>
    <t>66014</t>
  </si>
  <si>
    <t>12925</t>
  </si>
  <si>
    <t>Casey</t>
  </si>
  <si>
    <t>T Casey</t>
  </si>
  <si>
    <t>42111</t>
  </si>
  <si>
    <t>12950</t>
  </si>
  <si>
    <t>Cashton</t>
  </si>
  <si>
    <t>V Cashton</t>
  </si>
  <si>
    <t>37012</t>
  </si>
  <si>
    <t>12975</t>
  </si>
  <si>
    <t>Cassel</t>
  </si>
  <si>
    <t>T Cassel</t>
  </si>
  <si>
    <t>44002</t>
  </si>
  <si>
    <t>13025</t>
  </si>
  <si>
    <t>Cassian</t>
  </si>
  <si>
    <t>T Cassian</t>
  </si>
  <si>
    <t>22111</t>
  </si>
  <si>
    <t>13050</t>
  </si>
  <si>
    <t>Cassville</t>
  </si>
  <si>
    <t>V Cassville</t>
  </si>
  <si>
    <t>22008</t>
  </si>
  <si>
    <t>13075</t>
  </si>
  <si>
    <t>T Cassville</t>
  </si>
  <si>
    <t>22010</t>
  </si>
  <si>
    <t>13100</t>
  </si>
  <si>
    <t>Castle Rock</t>
  </si>
  <si>
    <t>T Castle Rock</t>
  </si>
  <si>
    <t>21010</t>
  </si>
  <si>
    <t>13125</t>
  </si>
  <si>
    <t>Caswell</t>
  </si>
  <si>
    <t>T Caswell</t>
  </si>
  <si>
    <t>51111</t>
  </si>
  <si>
    <t>13175</t>
  </si>
  <si>
    <t>Catawba</t>
  </si>
  <si>
    <t>V Catawba</t>
  </si>
  <si>
    <t>51002</t>
  </si>
  <si>
    <t>13200</t>
  </si>
  <si>
    <t>T Catawba</t>
  </si>
  <si>
    <t>36002</t>
  </si>
  <si>
    <t>13237</t>
  </si>
  <si>
    <t>Cato</t>
  </si>
  <si>
    <t>T Cato</t>
  </si>
  <si>
    <t>53111</t>
  </si>
  <si>
    <t>13300</t>
  </si>
  <si>
    <t>Cazenovia</t>
  </si>
  <si>
    <t>V Cazenovia</t>
  </si>
  <si>
    <t>59111</t>
  </si>
  <si>
    <t>13325</t>
  </si>
  <si>
    <t>Cecil</t>
  </si>
  <si>
    <t>V Cecil</t>
  </si>
  <si>
    <t>46211</t>
  </si>
  <si>
    <t>13375</t>
  </si>
  <si>
    <t>Cedarburg</t>
  </si>
  <si>
    <t>C Cedarburg</t>
  </si>
  <si>
    <t>46004</t>
  </si>
  <si>
    <t>13400</t>
  </si>
  <si>
    <t>T Cedarburg</t>
  </si>
  <si>
    <t>60112</t>
  </si>
  <si>
    <t>13475</t>
  </si>
  <si>
    <t>Cedar Grove</t>
  </si>
  <si>
    <t>V Cedar Grove</t>
  </si>
  <si>
    <t>03010</t>
  </si>
  <si>
    <t>13500</t>
  </si>
  <si>
    <t>Cedar Lake</t>
  </si>
  <si>
    <t>T Cedar Lake</t>
  </si>
  <si>
    <t>55008</t>
  </si>
  <si>
    <t>13550</t>
  </si>
  <si>
    <t>Cedar Rapids</t>
  </si>
  <si>
    <t>T Cedar Rapids</t>
  </si>
  <si>
    <t>45008</t>
  </si>
  <si>
    <t>13600</t>
  </si>
  <si>
    <t>Center</t>
  </si>
  <si>
    <t>T Center</t>
  </si>
  <si>
    <t>54008</t>
  </si>
  <si>
    <t>13625</t>
  </si>
  <si>
    <t>36004</t>
  </si>
  <si>
    <t>13750</t>
  </si>
  <si>
    <t>Centerville</t>
  </si>
  <si>
    <t>T Centerville</t>
  </si>
  <si>
    <t>49111</t>
  </si>
  <si>
    <t>13850</t>
  </si>
  <si>
    <t>Centuria</t>
  </si>
  <si>
    <t>V Centuria</t>
  </si>
  <si>
    <t>08006</t>
  </si>
  <si>
    <t>14000</t>
  </si>
  <si>
    <t>Charlestown</t>
  </si>
  <si>
    <t>T Charlestown</t>
  </si>
  <si>
    <t>43012</t>
  </si>
  <si>
    <t>14125</t>
  </si>
  <si>
    <t>Chase</t>
  </si>
  <si>
    <t>T Chase</t>
  </si>
  <si>
    <t>63111</t>
  </si>
  <si>
    <t>14150</t>
  </si>
  <si>
    <t>Chaseburg</t>
  </si>
  <si>
    <t>V Chaseburg</t>
  </si>
  <si>
    <t>61006</t>
  </si>
  <si>
    <t>14200</t>
  </si>
  <si>
    <t>Chelsea</t>
  </si>
  <si>
    <t>T Chelsea</t>
  </si>
  <si>
    <t>68111</t>
  </si>
  <si>
    <t>14225</t>
  </si>
  <si>
    <t>Chenequa</t>
  </si>
  <si>
    <t>V Chenequa</t>
  </si>
  <si>
    <t>14010</t>
  </si>
  <si>
    <t>14300</t>
  </si>
  <si>
    <t>Chester</t>
  </si>
  <si>
    <t>T Chester</t>
  </si>
  <si>
    <t>03211</t>
  </si>
  <si>
    <t>14325</t>
  </si>
  <si>
    <t>Chetek</t>
  </si>
  <si>
    <t>C Chetek</t>
  </si>
  <si>
    <t>03012</t>
  </si>
  <si>
    <t>14350</t>
  </si>
  <si>
    <t>T Chetek</t>
  </si>
  <si>
    <t>66016</t>
  </si>
  <si>
    <t>14425</t>
  </si>
  <si>
    <t>Chicog</t>
  </si>
  <si>
    <t>T Chicog</t>
  </si>
  <si>
    <t>08211</t>
  </si>
  <si>
    <t>14475</t>
  </si>
  <si>
    <t>Chilton</t>
  </si>
  <si>
    <t>C Chilton</t>
  </si>
  <si>
    <t>08008</t>
  </si>
  <si>
    <t>14500</t>
  </si>
  <si>
    <t>T Chilton</t>
  </si>
  <si>
    <t>62010</t>
  </si>
  <si>
    <t>14525</t>
  </si>
  <si>
    <t>Chimney Rock</t>
  </si>
  <si>
    <t>T Chimney Rock</t>
  </si>
  <si>
    <t>02006</t>
  </si>
  <si>
    <t>14550</t>
  </si>
  <si>
    <t>T Chippewa</t>
  </si>
  <si>
    <t>09211</t>
  </si>
  <si>
    <t>14575</t>
  </si>
  <si>
    <t>Chippewa Falls</t>
  </si>
  <si>
    <t>C Chippewa Falls</t>
  </si>
  <si>
    <t>13016</t>
  </si>
  <si>
    <t>14650</t>
  </si>
  <si>
    <t>Christiana</t>
  </si>
  <si>
    <t>T Christiana</t>
  </si>
  <si>
    <t>63004</t>
  </si>
  <si>
    <t>14675</t>
  </si>
  <si>
    <t>45010</t>
  </si>
  <si>
    <t>14750</t>
  </si>
  <si>
    <t>Cicero</t>
  </si>
  <si>
    <t>T Cicero</t>
  </si>
  <si>
    <t>27012</t>
  </si>
  <si>
    <t>14800</t>
  </si>
  <si>
    <t>City Point</t>
  </si>
  <si>
    <t>T City Point</t>
  </si>
  <si>
    <t>49014</t>
  </si>
  <si>
    <t>14837</t>
  </si>
  <si>
    <t>Clam Falls</t>
  </si>
  <si>
    <t>T Clam Falls</t>
  </si>
  <si>
    <t>23010</t>
  </si>
  <si>
    <t>15000</t>
  </si>
  <si>
    <t>Clarno</t>
  </si>
  <si>
    <t>T Clarno</t>
  </si>
  <si>
    <t>15006</t>
  </si>
  <si>
    <t>15025</t>
  </si>
  <si>
    <t>Clay Banks</t>
  </si>
  <si>
    <t>T Clay Banks</t>
  </si>
  <si>
    <t>12004</t>
  </si>
  <si>
    <t>15075</t>
  </si>
  <si>
    <t>Clayton</t>
  </si>
  <si>
    <t>T Clayton</t>
  </si>
  <si>
    <t>49112</t>
  </si>
  <si>
    <t>15100</t>
  </si>
  <si>
    <t>V Clayton</t>
  </si>
  <si>
    <t>49016</t>
  </si>
  <si>
    <t>15125</t>
  </si>
  <si>
    <t>71006</t>
  </si>
  <si>
    <t>15150</t>
  </si>
  <si>
    <t>18006</t>
  </si>
  <si>
    <t>15200</t>
  </si>
  <si>
    <t>Clear Creek</t>
  </si>
  <si>
    <t>T Clear Creek</t>
  </si>
  <si>
    <t>29004</t>
  </si>
  <si>
    <t>15225</t>
  </si>
  <si>
    <t>Clearfield</t>
  </si>
  <si>
    <t>T Clearfield</t>
  </si>
  <si>
    <t>49113</t>
  </si>
  <si>
    <t>15250</t>
  </si>
  <si>
    <t>Clear Lake</t>
  </si>
  <si>
    <t>V Clear Lake</t>
  </si>
  <si>
    <t>49018</t>
  </si>
  <si>
    <t>15275</t>
  </si>
  <si>
    <t>T Clear Lake</t>
  </si>
  <si>
    <t>09012</t>
  </si>
  <si>
    <t>15350</t>
  </si>
  <si>
    <t>Cleveland</t>
  </si>
  <si>
    <t>T Cleveland</t>
  </si>
  <si>
    <t>27014</t>
  </si>
  <si>
    <t>15375</t>
  </si>
  <si>
    <t>36112</t>
  </si>
  <si>
    <t>15400</t>
  </si>
  <si>
    <t>V Cleveland</t>
  </si>
  <si>
    <t>37014</t>
  </si>
  <si>
    <t>15425</t>
  </si>
  <si>
    <t>61008</t>
  </si>
  <si>
    <t>15450</t>
  </si>
  <si>
    <t>22012</t>
  </si>
  <si>
    <t>15500</t>
  </si>
  <si>
    <t>Clifton</t>
  </si>
  <si>
    <t>T Clifton</t>
  </si>
  <si>
    <t>42008</t>
  </si>
  <si>
    <t>15550</t>
  </si>
  <si>
    <t>48002</t>
  </si>
  <si>
    <t>15575</t>
  </si>
  <si>
    <t>03014</t>
  </si>
  <si>
    <t>15600</t>
  </si>
  <si>
    <t>Clinton</t>
  </si>
  <si>
    <t>T Clinton</t>
  </si>
  <si>
    <t>54111</t>
  </si>
  <si>
    <t>15625</t>
  </si>
  <si>
    <t>V Clinton</t>
  </si>
  <si>
    <t>54010</t>
  </si>
  <si>
    <t>15650</t>
  </si>
  <si>
    <t>63006</t>
  </si>
  <si>
    <t>15675</t>
  </si>
  <si>
    <t>69211</t>
  </si>
  <si>
    <t>15725</t>
  </si>
  <si>
    <t>Clintonville</t>
  </si>
  <si>
    <t>C Clintonville</t>
  </si>
  <si>
    <t>04014</t>
  </si>
  <si>
    <t>15750</t>
  </si>
  <si>
    <t>Clover</t>
  </si>
  <si>
    <t>T Clover</t>
  </si>
  <si>
    <t>16008</t>
  </si>
  <si>
    <t>15825</t>
  </si>
  <si>
    <t>Cloverland</t>
  </si>
  <si>
    <t>T Cloverland</t>
  </si>
  <si>
    <t>64006</t>
  </si>
  <si>
    <t>15850</t>
  </si>
  <si>
    <t>25006</t>
  </si>
  <si>
    <t>15875</t>
  </si>
  <si>
    <t>Clyde</t>
  </si>
  <si>
    <t>T Clyde</t>
  </si>
  <si>
    <t>14111</t>
  </si>
  <si>
    <t>15900</t>
  </si>
  <si>
    <t>Clyman</t>
  </si>
  <si>
    <t>V Clyman</t>
  </si>
  <si>
    <t>14012</t>
  </si>
  <si>
    <t>15925</t>
  </si>
  <si>
    <t>T Clyman</t>
  </si>
  <si>
    <t>25111</t>
  </si>
  <si>
    <t>15975</t>
  </si>
  <si>
    <t>Cobb</t>
  </si>
  <si>
    <t>V Cobb</t>
  </si>
  <si>
    <t>06111</t>
  </si>
  <si>
    <t>16025</t>
  </si>
  <si>
    <t>Cochrane</t>
  </si>
  <si>
    <t>V Cochrane</t>
  </si>
  <si>
    <t>01006</t>
  </si>
  <si>
    <t>16075</t>
  </si>
  <si>
    <t>Colburn</t>
  </si>
  <si>
    <t>T Colburn</t>
  </si>
  <si>
    <t>09014</t>
  </si>
  <si>
    <t>16125</t>
  </si>
  <si>
    <t>10211</t>
  </si>
  <si>
    <t>16150</t>
  </si>
  <si>
    <t>Colby</t>
  </si>
  <si>
    <t>C Colby</t>
  </si>
  <si>
    <t>10006</t>
  </si>
  <si>
    <t>16175</t>
  </si>
  <si>
    <t>T Colby</t>
  </si>
  <si>
    <t>28004</t>
  </si>
  <si>
    <t>16225</t>
  </si>
  <si>
    <t>Cold Spring</t>
  </si>
  <si>
    <t>T Cold Spring</t>
  </si>
  <si>
    <t>38111</t>
  </si>
  <si>
    <t>16250</t>
  </si>
  <si>
    <t>Coleman</t>
  </si>
  <si>
    <t>V Coleman</t>
  </si>
  <si>
    <t>17111</t>
  </si>
  <si>
    <t>16275</t>
  </si>
  <si>
    <t>Colfax</t>
  </si>
  <si>
    <t>V Colfax</t>
  </si>
  <si>
    <t>17002</t>
  </si>
  <si>
    <t>16300</t>
  </si>
  <si>
    <t>T Colfax</t>
  </si>
  <si>
    <t>70111</t>
  </si>
  <si>
    <t>16375</t>
  </si>
  <si>
    <t>Coloma</t>
  </si>
  <si>
    <t>V Coloma</t>
  </si>
  <si>
    <t>70006</t>
  </si>
  <si>
    <t>16400</t>
  </si>
  <si>
    <t>T Coloma</t>
  </si>
  <si>
    <t>11211</t>
  </si>
  <si>
    <t>16450</t>
  </si>
  <si>
    <t>Columbus</t>
  </si>
  <si>
    <t>C Columbus</t>
  </si>
  <si>
    <t>11006</t>
  </si>
  <si>
    <t>16475</t>
  </si>
  <si>
    <t>T Columbus</t>
  </si>
  <si>
    <t>45111</t>
  </si>
  <si>
    <t>16500</t>
  </si>
  <si>
    <t>Combined Locks</t>
  </si>
  <si>
    <t>V Combined Locks</t>
  </si>
  <si>
    <t>19004</t>
  </si>
  <si>
    <t>16550</t>
  </si>
  <si>
    <t>Commonwealth</t>
  </si>
  <si>
    <t>T Commonwealth</t>
  </si>
  <si>
    <t>28006</t>
  </si>
  <si>
    <t>16650</t>
  </si>
  <si>
    <t>Concord</t>
  </si>
  <si>
    <t>T Concord</t>
  </si>
  <si>
    <t>64008</t>
  </si>
  <si>
    <t>16750</t>
  </si>
  <si>
    <t>Conover</t>
  </si>
  <si>
    <t>T Conover</t>
  </si>
  <si>
    <t>55111</t>
  </si>
  <si>
    <t>16775</t>
  </si>
  <si>
    <t>Conrath</t>
  </si>
  <si>
    <t>V Conrath</t>
  </si>
  <si>
    <t>09016</t>
  </si>
  <si>
    <t>16800</t>
  </si>
  <si>
    <t>Cooks Valley</t>
  </si>
  <si>
    <t>T Cooks Valley</t>
  </si>
  <si>
    <t>63008</t>
  </si>
  <si>
    <t>16875</t>
  </si>
  <si>
    <t>Coon</t>
  </si>
  <si>
    <t>T Coon</t>
  </si>
  <si>
    <t>63112</t>
  </si>
  <si>
    <t>16900</t>
  </si>
  <si>
    <t>Coon Valley</t>
  </si>
  <si>
    <t>V Coon Valley</t>
  </si>
  <si>
    <t>36006</t>
  </si>
  <si>
    <t>16950</t>
  </si>
  <si>
    <t>Cooperstown</t>
  </si>
  <si>
    <t>T Cooperstown</t>
  </si>
  <si>
    <t>09213</t>
  </si>
  <si>
    <t>17100</t>
  </si>
  <si>
    <t>Cornell</t>
  </si>
  <si>
    <t>C Cornell</t>
  </si>
  <si>
    <t>35006</t>
  </si>
  <si>
    <t>17125</t>
  </si>
  <si>
    <t>Corning</t>
  </si>
  <si>
    <t>T Corning</t>
  </si>
  <si>
    <t>13112</t>
  </si>
  <si>
    <t>17175</t>
  </si>
  <si>
    <t>Cottage Grove</t>
  </si>
  <si>
    <t>V Cottage Grove</t>
  </si>
  <si>
    <t>13018</t>
  </si>
  <si>
    <t>17200</t>
  </si>
  <si>
    <t>T Cottage Grove</t>
  </si>
  <si>
    <t>58111</t>
  </si>
  <si>
    <t>17225</t>
  </si>
  <si>
    <t>Couderay</t>
  </si>
  <si>
    <t>V Couderay</t>
  </si>
  <si>
    <t>58004</t>
  </si>
  <si>
    <t>17250</t>
  </si>
  <si>
    <t>T Couderay</t>
  </si>
  <si>
    <t>11008</t>
  </si>
  <si>
    <t>17325</t>
  </si>
  <si>
    <t>Courtland</t>
  </si>
  <si>
    <t>T Courtland</t>
  </si>
  <si>
    <t>21211</t>
  </si>
  <si>
    <t>17425</t>
  </si>
  <si>
    <t>Crandon</t>
  </si>
  <si>
    <t>C Crandon</t>
  </si>
  <si>
    <t>21012</t>
  </si>
  <si>
    <t>17450</t>
  </si>
  <si>
    <t>T Crandon</t>
  </si>
  <si>
    <t>72010</t>
  </si>
  <si>
    <t>17525</t>
  </si>
  <si>
    <t>Cranmoor</t>
  </si>
  <si>
    <t>T Cranmoor</t>
  </si>
  <si>
    <t>44004</t>
  </si>
  <si>
    <t>17625</t>
  </si>
  <si>
    <t>Crescent</t>
  </si>
  <si>
    <t>T Crescent</t>
  </si>
  <si>
    <t>38121</t>
  </si>
  <si>
    <t>17725</t>
  </si>
  <si>
    <t>Crivitz</t>
  </si>
  <si>
    <t>V Crivitz</t>
  </si>
  <si>
    <t>06010</t>
  </si>
  <si>
    <t>17737</t>
  </si>
  <si>
    <t>Cross</t>
  </si>
  <si>
    <t>T Cross</t>
  </si>
  <si>
    <t>13113</t>
  </si>
  <si>
    <t>17775</t>
  </si>
  <si>
    <t>Cross Plains</t>
  </si>
  <si>
    <t>V Cross Plains</t>
  </si>
  <si>
    <t>13020</t>
  </si>
  <si>
    <t>17800</t>
  </si>
  <si>
    <t>T Cross Plains</t>
  </si>
  <si>
    <t>66018</t>
  </si>
  <si>
    <t>17850</t>
  </si>
  <si>
    <t>Crystal</t>
  </si>
  <si>
    <t>T Crystal</t>
  </si>
  <si>
    <t>03016</t>
  </si>
  <si>
    <t>17875</t>
  </si>
  <si>
    <t>Crystal Lake</t>
  </si>
  <si>
    <t>T Crystal Lake</t>
  </si>
  <si>
    <t>39004</t>
  </si>
  <si>
    <t>17900</t>
  </si>
  <si>
    <t>22211</t>
  </si>
  <si>
    <t>17950</t>
  </si>
  <si>
    <t>Cuba City</t>
  </si>
  <si>
    <t>C Cuba City</t>
  </si>
  <si>
    <t>41211</t>
  </si>
  <si>
    <t>17975</t>
  </si>
  <si>
    <t>Cudahy</t>
  </si>
  <si>
    <t>C Cudahy</t>
  </si>
  <si>
    <t>03212</t>
  </si>
  <si>
    <t>18025</t>
  </si>
  <si>
    <t>Cumberland</t>
  </si>
  <si>
    <t>C Cumberland</t>
  </si>
  <si>
    <t>03018</t>
  </si>
  <si>
    <t>18050</t>
  </si>
  <si>
    <t>T Cumberland</t>
  </si>
  <si>
    <t>27016</t>
  </si>
  <si>
    <t>18075</t>
  </si>
  <si>
    <t>Curran</t>
  </si>
  <si>
    <t>T Curran</t>
  </si>
  <si>
    <t>10111</t>
  </si>
  <si>
    <t>18125</t>
  </si>
  <si>
    <t>Curtiss</t>
  </si>
  <si>
    <t>V Curtiss</t>
  </si>
  <si>
    <t>29006</t>
  </si>
  <si>
    <t>18225</t>
  </si>
  <si>
    <t>Cutler</t>
  </si>
  <si>
    <t>T Cutler</t>
  </si>
  <si>
    <t>56006</t>
  </si>
  <si>
    <t>18300</t>
  </si>
  <si>
    <t>Cylon</t>
  </si>
  <si>
    <t>T Cylon</t>
  </si>
  <si>
    <t>16010</t>
  </si>
  <si>
    <t>18425</t>
  </si>
  <si>
    <t>Dairyland</t>
  </si>
  <si>
    <t>T Dairyland</t>
  </si>
  <si>
    <t>70008</t>
  </si>
  <si>
    <t>18475</t>
  </si>
  <si>
    <t>Dakota</t>
  </si>
  <si>
    <t>T Dakota</t>
  </si>
  <si>
    <t>45012</t>
  </si>
  <si>
    <t>18525</t>
  </si>
  <si>
    <t>Dale</t>
  </si>
  <si>
    <t>T Dale</t>
  </si>
  <si>
    <t>03116</t>
  </si>
  <si>
    <t>18575</t>
  </si>
  <si>
    <t>Dallas</t>
  </si>
  <si>
    <t>V Dallas</t>
  </si>
  <si>
    <t>03020</t>
  </si>
  <si>
    <t>18600</t>
  </si>
  <si>
    <t>T Dallas</t>
  </si>
  <si>
    <t>13116</t>
  </si>
  <si>
    <t>18700</t>
  </si>
  <si>
    <t>V Dane</t>
  </si>
  <si>
    <t>13022</t>
  </si>
  <si>
    <t>18725</t>
  </si>
  <si>
    <t>T Dane</t>
  </si>
  <si>
    <t>07006</t>
  </si>
  <si>
    <t>18750</t>
  </si>
  <si>
    <t>Daniels</t>
  </si>
  <si>
    <t>T Daniels</t>
  </si>
  <si>
    <t>65116</t>
  </si>
  <si>
    <t>18825</t>
  </si>
  <si>
    <t>Darien</t>
  </si>
  <si>
    <t>V Darien</t>
  </si>
  <si>
    <t>65004</t>
  </si>
  <si>
    <t>18850</t>
  </si>
  <si>
    <t>T Darien</t>
  </si>
  <si>
    <t>33216</t>
  </si>
  <si>
    <t>18875</t>
  </si>
  <si>
    <t>Darlington</t>
  </si>
  <si>
    <t>C Darlington</t>
  </si>
  <si>
    <t>33010</t>
  </si>
  <si>
    <t>18900</t>
  </si>
  <si>
    <t>T Darlington</t>
  </si>
  <si>
    <t>37016</t>
  </si>
  <si>
    <t>18950</t>
  </si>
  <si>
    <t>Day</t>
  </si>
  <si>
    <t>T Day</t>
  </si>
  <si>
    <t>53008</t>
  </si>
  <si>
    <t>19000</t>
  </si>
  <si>
    <t>Dayton</t>
  </si>
  <si>
    <t>T Dayton</t>
  </si>
  <si>
    <t>69006</t>
  </si>
  <si>
    <t>19025</t>
  </si>
  <si>
    <t>23012</t>
  </si>
  <si>
    <t>19075</t>
  </si>
  <si>
    <t>Decatur</t>
  </si>
  <si>
    <t>T Decatur</t>
  </si>
  <si>
    <t>45014</t>
  </si>
  <si>
    <t>19200</t>
  </si>
  <si>
    <t>Deer Creek</t>
  </si>
  <si>
    <t>T Deer Creek</t>
  </si>
  <si>
    <t>61010</t>
  </si>
  <si>
    <t>19225</t>
  </si>
  <si>
    <t>13117</t>
  </si>
  <si>
    <t>19250</t>
  </si>
  <si>
    <t>Deerfield</t>
  </si>
  <si>
    <t>V Deerfield</t>
  </si>
  <si>
    <t>13024</t>
  </si>
  <si>
    <t>19275</t>
  </si>
  <si>
    <t>T Deerfield</t>
  </si>
  <si>
    <t>70010</t>
  </si>
  <si>
    <t>19300</t>
  </si>
  <si>
    <t>56116</t>
  </si>
  <si>
    <t>19325</t>
  </si>
  <si>
    <t>Deer Park</t>
  </si>
  <si>
    <t>V Deer Park</t>
  </si>
  <si>
    <t>13118</t>
  </si>
  <si>
    <t>19350</t>
  </si>
  <si>
    <t>DeForest</t>
  </si>
  <si>
    <t>V De Forest</t>
  </si>
  <si>
    <t>11010</t>
  </si>
  <si>
    <t>19375</t>
  </si>
  <si>
    <t>Dekorra</t>
  </si>
  <si>
    <t>T Dekorra</t>
  </si>
  <si>
    <t>68216</t>
  </si>
  <si>
    <t>19400</t>
  </si>
  <si>
    <t>Delafield</t>
  </si>
  <si>
    <t>C Delafield</t>
  </si>
  <si>
    <t>68004</t>
  </si>
  <si>
    <t>19425</t>
  </si>
  <si>
    <t>T Delafield</t>
  </si>
  <si>
    <t>65216</t>
  </si>
  <si>
    <t>19450</t>
  </si>
  <si>
    <t>Delavan</t>
  </si>
  <si>
    <t>C Delavan</t>
  </si>
  <si>
    <t>65006</t>
  </si>
  <si>
    <t>19475</t>
  </si>
  <si>
    <t>T Delavan</t>
  </si>
  <si>
    <t>57006</t>
  </si>
  <si>
    <t>19550</t>
  </si>
  <si>
    <t>Dellona</t>
  </si>
  <si>
    <t>T Dellona</t>
  </si>
  <si>
    <t>01008</t>
  </si>
  <si>
    <t>19575</t>
  </si>
  <si>
    <t>Dell Prairie</t>
  </si>
  <si>
    <t>T Dell Prairie</t>
  </si>
  <si>
    <t>09018</t>
  </si>
  <si>
    <t>19625</t>
  </si>
  <si>
    <t>Delmar</t>
  </si>
  <si>
    <t>T Delmar</t>
  </si>
  <si>
    <t>04016</t>
  </si>
  <si>
    <t>19662</t>
  </si>
  <si>
    <t>Delta</t>
  </si>
  <si>
    <t>T Delta</t>
  </si>
  <si>
    <t>57008</t>
  </si>
  <si>
    <t>19675</t>
  </si>
  <si>
    <t>Delton</t>
  </si>
  <si>
    <t>T Delton</t>
  </si>
  <si>
    <t>05116</t>
  </si>
  <si>
    <t>19700</t>
  </si>
  <si>
    <t>Denmark</t>
  </si>
  <si>
    <t>V Denmark</t>
  </si>
  <si>
    <t>05216</t>
  </si>
  <si>
    <t>19775</t>
  </si>
  <si>
    <t>De Pere</t>
  </si>
  <si>
    <t>C De Pere</t>
  </si>
  <si>
    <t>63116</t>
  </si>
  <si>
    <t>19850</t>
  </si>
  <si>
    <t>De Soto</t>
  </si>
  <si>
    <t>12116</t>
  </si>
  <si>
    <t>V De Soto</t>
  </si>
  <si>
    <t>07008</t>
  </si>
  <si>
    <t>19925</t>
  </si>
  <si>
    <t>Dewey</t>
  </si>
  <si>
    <t>T Dewey</t>
  </si>
  <si>
    <t>50014</t>
  </si>
  <si>
    <t>19975</t>
  </si>
  <si>
    <t>55010</t>
  </si>
  <si>
    <t>20000</t>
  </si>
  <si>
    <t>10008</t>
  </si>
  <si>
    <t>20025</t>
  </si>
  <si>
    <t>Dewhurst</t>
  </si>
  <si>
    <t>T Dewhurst</t>
  </si>
  <si>
    <t>72012</t>
  </si>
  <si>
    <t>20075</t>
  </si>
  <si>
    <t>Dexter</t>
  </si>
  <si>
    <t>T Dexter</t>
  </si>
  <si>
    <t>48004</t>
  </si>
  <si>
    <t>20150</t>
  </si>
  <si>
    <t>Diamond Bluff</t>
  </si>
  <si>
    <t>T Diamond Bluff</t>
  </si>
  <si>
    <t>22116</t>
  </si>
  <si>
    <t>20175</t>
  </si>
  <si>
    <t>Dickeyville</t>
  </si>
  <si>
    <t>V Dickeyville</t>
  </si>
  <si>
    <t>62012</t>
  </si>
  <si>
    <t>20300</t>
  </si>
  <si>
    <t>T Dodge</t>
  </si>
  <si>
    <t>25216</t>
  </si>
  <si>
    <t>20350</t>
  </si>
  <si>
    <t>Dodgeville</t>
  </si>
  <si>
    <t>C Dodgeville</t>
  </si>
  <si>
    <t>25008</t>
  </si>
  <si>
    <t>20375</t>
  </si>
  <si>
    <t>T Dodgeville</t>
  </si>
  <si>
    <t>10116</t>
  </si>
  <si>
    <t>20450</t>
  </si>
  <si>
    <t>Dorchester</t>
  </si>
  <si>
    <t>V Dorchester</t>
  </si>
  <si>
    <t>43014</t>
  </si>
  <si>
    <t>20475</t>
  </si>
  <si>
    <t>Doty</t>
  </si>
  <si>
    <t>T Doty</t>
  </si>
  <si>
    <t>39006</t>
  </si>
  <si>
    <t>20525</t>
  </si>
  <si>
    <t>T Douglas</t>
  </si>
  <si>
    <t>68116</t>
  </si>
  <si>
    <t>20550</t>
  </si>
  <si>
    <t>Dousman</t>
  </si>
  <si>
    <t>V Dousman</t>
  </si>
  <si>
    <t>06012</t>
  </si>
  <si>
    <t>20575</t>
  </si>
  <si>
    <t>Dover</t>
  </si>
  <si>
    <t>T Dover</t>
  </si>
  <si>
    <t>52006</t>
  </si>
  <si>
    <t>20625</t>
  </si>
  <si>
    <t>03022</t>
  </si>
  <si>
    <t>20650</t>
  </si>
  <si>
    <t>Dovre</t>
  </si>
  <si>
    <t>T Dovre</t>
  </si>
  <si>
    <t>17116</t>
  </si>
  <si>
    <t>20675</t>
  </si>
  <si>
    <t>Downing</t>
  </si>
  <si>
    <t>V Downing</t>
  </si>
  <si>
    <t>03024</t>
  </si>
  <si>
    <t>20750</t>
  </si>
  <si>
    <t>T Doyle</t>
  </si>
  <si>
    <t>11116</t>
  </si>
  <si>
    <t>20775</t>
  </si>
  <si>
    <t>Doylestown</t>
  </si>
  <si>
    <t>V Doylestown</t>
  </si>
  <si>
    <t>18008</t>
  </si>
  <si>
    <t>20800</t>
  </si>
  <si>
    <t>Drammen</t>
  </si>
  <si>
    <t>T Drammen</t>
  </si>
  <si>
    <t>58006</t>
  </si>
  <si>
    <t>20825</t>
  </si>
  <si>
    <t>Draper</t>
  </si>
  <si>
    <t>T Draper</t>
  </si>
  <si>
    <t>49116</t>
  </si>
  <si>
    <t>20850</t>
  </si>
  <si>
    <t>Dresser</t>
  </si>
  <si>
    <t>V Dresser</t>
  </si>
  <si>
    <t>04018</t>
  </si>
  <si>
    <t>20887</t>
  </si>
  <si>
    <t>Drummond</t>
  </si>
  <si>
    <t>T Drummond</t>
  </si>
  <si>
    <t>38010</t>
  </si>
  <si>
    <t>21000</t>
  </si>
  <si>
    <t>Dunbar</t>
  </si>
  <si>
    <t>T Dunbar</t>
  </si>
  <si>
    <t>13026</t>
  </si>
  <si>
    <t>21100</t>
  </si>
  <si>
    <t>Dunkirk</t>
  </si>
  <si>
    <t>T Dunkirk</t>
  </si>
  <si>
    <t>13028</t>
  </si>
  <si>
    <t>21125</t>
  </si>
  <si>
    <t>T Dunn</t>
  </si>
  <si>
    <t>17004</t>
  </si>
  <si>
    <t>21150</t>
  </si>
  <si>
    <t>69008</t>
  </si>
  <si>
    <t>21200</t>
  </si>
  <si>
    <t>Dupont</t>
  </si>
  <si>
    <t>T Dupont</t>
  </si>
  <si>
    <t>47216</t>
  </si>
  <si>
    <t>21225</t>
  </si>
  <si>
    <t>Durand</t>
  </si>
  <si>
    <t>C Durand</t>
  </si>
  <si>
    <t>47004</t>
  </si>
  <si>
    <t>21250</t>
  </si>
  <si>
    <t>T Durand</t>
  </si>
  <si>
    <t>53010</t>
  </si>
  <si>
    <t>21400</t>
  </si>
  <si>
    <t>Eagle</t>
  </si>
  <si>
    <t>T Eagle</t>
  </si>
  <si>
    <t>68121</t>
  </si>
  <si>
    <t>21425</t>
  </si>
  <si>
    <t>V Eagle</t>
  </si>
  <si>
    <t>68006</t>
  </si>
  <si>
    <t>21450</t>
  </si>
  <si>
    <t>09020</t>
  </si>
  <si>
    <t>21600</t>
  </si>
  <si>
    <t>Eagle Point</t>
  </si>
  <si>
    <t>T Eagle Point</t>
  </si>
  <si>
    <t>64221</t>
  </si>
  <si>
    <t>21625</t>
  </si>
  <si>
    <t>Eagle River</t>
  </si>
  <si>
    <t>C Eagle River</t>
  </si>
  <si>
    <t>12121</t>
  </si>
  <si>
    <t>21900</t>
  </si>
  <si>
    <t>Eastman</t>
  </si>
  <si>
    <t>V Eastman</t>
  </si>
  <si>
    <t>12006</t>
  </si>
  <si>
    <t>21925</t>
  </si>
  <si>
    <t>T Eastman</t>
  </si>
  <si>
    <t>01010</t>
  </si>
  <si>
    <t>22000</t>
  </si>
  <si>
    <t>Easton</t>
  </si>
  <si>
    <t>T Easton</t>
  </si>
  <si>
    <t>37018</t>
  </si>
  <si>
    <t>22025</t>
  </si>
  <si>
    <t>65121</t>
  </si>
  <si>
    <t>22100</t>
  </si>
  <si>
    <t>East Troy</t>
  </si>
  <si>
    <t>V East Troy</t>
  </si>
  <si>
    <t>65008</t>
  </si>
  <si>
    <t>22125</t>
  </si>
  <si>
    <t>T East Troy</t>
  </si>
  <si>
    <t>05010</t>
  </si>
  <si>
    <t>22225</t>
  </si>
  <si>
    <t>Eaton</t>
  </si>
  <si>
    <t>T Eaton</t>
  </si>
  <si>
    <t>10010</t>
  </si>
  <si>
    <t>22250</t>
  </si>
  <si>
    <t>36008</t>
  </si>
  <si>
    <t>22275</t>
  </si>
  <si>
    <t>18221</t>
  </si>
  <si>
    <t>22300</t>
  </si>
  <si>
    <t>09221</t>
  </si>
  <si>
    <t>C Eau Claire</t>
  </si>
  <si>
    <t>17006</t>
  </si>
  <si>
    <t>22375</t>
  </si>
  <si>
    <t>Eau Galle</t>
  </si>
  <si>
    <t>T Eau Galle</t>
  </si>
  <si>
    <t>56008</t>
  </si>
  <si>
    <t>22400</t>
  </si>
  <si>
    <t>37020</t>
  </si>
  <si>
    <t>22425</t>
  </si>
  <si>
    <t>Eau Pleine</t>
  </si>
  <si>
    <t>T Eau Pleine</t>
  </si>
  <si>
    <t>50016</t>
  </si>
  <si>
    <t>22450</t>
  </si>
  <si>
    <t>20121</t>
  </si>
  <si>
    <t>22475</t>
  </si>
  <si>
    <t>Eden</t>
  </si>
  <si>
    <t>V Eden</t>
  </si>
  <si>
    <t>20012</t>
  </si>
  <si>
    <t>22500</t>
  </si>
  <si>
    <t>T Eden</t>
  </si>
  <si>
    <t>25010</t>
  </si>
  <si>
    <t>22525</t>
  </si>
  <si>
    <t>37121</t>
  </si>
  <si>
    <t>22550</t>
  </si>
  <si>
    <t>Edgar</t>
  </si>
  <si>
    <t>V Edgar</t>
  </si>
  <si>
    <t>54221</t>
  </si>
  <si>
    <t>22575</t>
  </si>
  <si>
    <t>Edgerton</t>
  </si>
  <si>
    <t>13221</t>
  </si>
  <si>
    <t>C Edgerton</t>
  </si>
  <si>
    <t>58008</t>
  </si>
  <si>
    <t>22625</t>
  </si>
  <si>
    <t>Edgewater</t>
  </si>
  <si>
    <t>T Edgewater</t>
  </si>
  <si>
    <t>09022</t>
  </si>
  <si>
    <t>22750</t>
  </si>
  <si>
    <t>Edson</t>
  </si>
  <si>
    <t>T Edson</t>
  </si>
  <si>
    <t>15118</t>
  </si>
  <si>
    <t>22850</t>
  </si>
  <si>
    <t>Egg Harbor</t>
  </si>
  <si>
    <t>V Egg Harbor</t>
  </si>
  <si>
    <t>15008</t>
  </si>
  <si>
    <t>22875</t>
  </si>
  <si>
    <t>T Egg Harbor</t>
  </si>
  <si>
    <t>04020</t>
  </si>
  <si>
    <t>22925</t>
  </si>
  <si>
    <t>Eileen</t>
  </si>
  <si>
    <t>T Eileen</t>
  </si>
  <si>
    <t>51004</t>
  </si>
  <si>
    <t>22950</t>
  </si>
  <si>
    <t>Eisenstein</t>
  </si>
  <si>
    <t>T Eisenstein</t>
  </si>
  <si>
    <t>59121</t>
  </si>
  <si>
    <t>22975</t>
  </si>
  <si>
    <t>Eland</t>
  </si>
  <si>
    <t>V Eland</t>
  </si>
  <si>
    <t>14014</t>
  </si>
  <si>
    <t>23000</t>
  </si>
  <si>
    <t>Elba</t>
  </si>
  <si>
    <t>T Elba</t>
  </si>
  <si>
    <t>34008</t>
  </si>
  <si>
    <t>23050</t>
  </si>
  <si>
    <t>Elcho</t>
  </si>
  <si>
    <t>T Elcho</t>
  </si>
  <si>
    <t>37122</t>
  </si>
  <si>
    <t>23075</t>
  </si>
  <si>
    <t>Elderon</t>
  </si>
  <si>
    <t>V Elderon</t>
  </si>
  <si>
    <t>37022</t>
  </si>
  <si>
    <t>23100</t>
  </si>
  <si>
    <t>T Elderon</t>
  </si>
  <si>
    <t>20014</t>
  </si>
  <si>
    <t>23150</t>
  </si>
  <si>
    <t>Eldorado</t>
  </si>
  <si>
    <t>T Eldorado</t>
  </si>
  <si>
    <t>62121</t>
  </si>
  <si>
    <t>23175</t>
  </si>
  <si>
    <t>Eleva</t>
  </si>
  <si>
    <t>V Eleva</t>
  </si>
  <si>
    <t>51006</t>
  </si>
  <si>
    <t>23200</t>
  </si>
  <si>
    <t>Elk</t>
  </si>
  <si>
    <t>T Elk</t>
  </si>
  <si>
    <t>33012</t>
  </si>
  <si>
    <t>23262</t>
  </si>
  <si>
    <t>Elk Grove</t>
  </si>
  <si>
    <t>T Elk Grove</t>
  </si>
  <si>
    <t>60121</t>
  </si>
  <si>
    <t>23275</t>
  </si>
  <si>
    <t>Elkhart Lake</t>
  </si>
  <si>
    <t>V Elkhart Lake</t>
  </si>
  <si>
    <t>65221</t>
  </si>
  <si>
    <t>23300</t>
  </si>
  <si>
    <t>Elkhorn</t>
  </si>
  <si>
    <t>C Elkhorn</t>
  </si>
  <si>
    <t>17121</t>
  </si>
  <si>
    <t>23325</t>
  </si>
  <si>
    <t>Elk Mound</t>
  </si>
  <si>
    <t>V Elk Mound</t>
  </si>
  <si>
    <t>17008</t>
  </si>
  <si>
    <t>23350</t>
  </si>
  <si>
    <t>T Elk Mound</t>
  </si>
  <si>
    <t>22014</t>
  </si>
  <si>
    <t>23400</t>
  </si>
  <si>
    <t>Ellenboro</t>
  </si>
  <si>
    <t>T Ellenboro</t>
  </si>
  <si>
    <t>45016</t>
  </si>
  <si>
    <t>23425</t>
  </si>
  <si>
    <t>Ellington</t>
  </si>
  <si>
    <t>T Ellington</t>
  </si>
  <si>
    <t>48121</t>
  </si>
  <si>
    <t>23525</t>
  </si>
  <si>
    <t>Ellsworth</t>
  </si>
  <si>
    <t>V Ellsworth</t>
  </si>
  <si>
    <t>48006</t>
  </si>
  <si>
    <t>23550</t>
  </si>
  <si>
    <t>T Ellsworth</t>
  </si>
  <si>
    <t>68122</t>
  </si>
  <si>
    <t>23575</t>
  </si>
  <si>
    <t>Elm Grove</t>
  </si>
  <si>
    <t>V Elm Grove</t>
  </si>
  <si>
    <t>48122</t>
  </si>
  <si>
    <t>23700</t>
  </si>
  <si>
    <t>Elmwood</t>
  </si>
  <si>
    <t>V Elmwood</t>
  </si>
  <si>
    <t>52121</t>
  </si>
  <si>
    <t>23725</t>
  </si>
  <si>
    <t>Elmwood Park</t>
  </si>
  <si>
    <t>V Elmwood Park</t>
  </si>
  <si>
    <t>48008</t>
  </si>
  <si>
    <t>23775</t>
  </si>
  <si>
    <t>El Paso</t>
  </si>
  <si>
    <t>T El Paso</t>
  </si>
  <si>
    <t>29221</t>
  </si>
  <si>
    <t>23800</t>
  </si>
  <si>
    <t>Elroy</t>
  </si>
  <si>
    <t>C Elroy</t>
  </si>
  <si>
    <t>69121</t>
  </si>
  <si>
    <t>23850</t>
  </si>
  <si>
    <t>Embarrass</t>
  </si>
  <si>
    <t>V Embarrass</t>
  </si>
  <si>
    <t>56010</t>
  </si>
  <si>
    <t>23925</t>
  </si>
  <si>
    <t>Emerald</t>
  </si>
  <si>
    <t>T Emerald</t>
  </si>
  <si>
    <t>51008</t>
  </si>
  <si>
    <t>23975</t>
  </si>
  <si>
    <t>Emery</t>
  </si>
  <si>
    <t>T Emery</t>
  </si>
  <si>
    <t>14016</t>
  </si>
  <si>
    <t>24000</t>
  </si>
  <si>
    <t>Emmet</t>
  </si>
  <si>
    <t>T Emmet</t>
  </si>
  <si>
    <t>37024</t>
  </si>
  <si>
    <t>24025</t>
  </si>
  <si>
    <t>20016</t>
  </si>
  <si>
    <t>24050</t>
  </si>
  <si>
    <t>Empire</t>
  </si>
  <si>
    <t>T Empire</t>
  </si>
  <si>
    <t>39121</t>
  </si>
  <si>
    <t>24075</t>
  </si>
  <si>
    <t>Endeavor</t>
  </si>
  <si>
    <t>V Endeavor</t>
  </si>
  <si>
    <t>44006</t>
  </si>
  <si>
    <t>24125</t>
  </si>
  <si>
    <t>Enterprise</t>
  </si>
  <si>
    <t>T Enterprise</t>
  </si>
  <si>
    <t>15121</t>
  </si>
  <si>
    <t>24150</t>
  </si>
  <si>
    <t>Ephraim</t>
  </si>
  <si>
    <t>V Ephraim</t>
  </si>
  <si>
    <t>67006</t>
  </si>
  <si>
    <t>24225</t>
  </si>
  <si>
    <t>Erin</t>
  </si>
  <si>
    <t>T Erin</t>
  </si>
  <si>
    <t>56012</t>
  </si>
  <si>
    <t>24275</t>
  </si>
  <si>
    <t>Erin Prairie</t>
  </si>
  <si>
    <t>T Erin Prairie</t>
  </si>
  <si>
    <t>09024</t>
  </si>
  <si>
    <t>24375</t>
  </si>
  <si>
    <t>Estella</t>
  </si>
  <si>
    <t>T Estella</t>
  </si>
  <si>
    <t>62122</t>
  </si>
  <si>
    <t>24400</t>
  </si>
  <si>
    <t>Ettrick</t>
  </si>
  <si>
    <t>V Ettrick</t>
  </si>
  <si>
    <t>62014</t>
  </si>
  <si>
    <t>24425</t>
  </si>
  <si>
    <t>T Ettrick</t>
  </si>
  <si>
    <t>49020</t>
  </si>
  <si>
    <t>24450</t>
  </si>
  <si>
    <t>Eureka</t>
  </si>
  <si>
    <t>T Eureka</t>
  </si>
  <si>
    <t>54222</t>
  </si>
  <si>
    <t>24550</t>
  </si>
  <si>
    <t>Evansville</t>
  </si>
  <si>
    <t>C Evansville</t>
  </si>
  <si>
    <t>34010</t>
  </si>
  <si>
    <t>24575</t>
  </si>
  <si>
    <t>Evergreen</t>
  </si>
  <si>
    <t>T Evergreen</t>
  </si>
  <si>
    <t>66020</t>
  </si>
  <si>
    <t>24600</t>
  </si>
  <si>
    <t>57010</t>
  </si>
  <si>
    <t>24675</t>
  </si>
  <si>
    <t>Excelsior</t>
  </si>
  <si>
    <t>T Excelsior</t>
  </si>
  <si>
    <t>58121</t>
  </si>
  <si>
    <t>24700</t>
  </si>
  <si>
    <t>Exeland</t>
  </si>
  <si>
    <t>V Exeland</t>
  </si>
  <si>
    <t>23014</t>
  </si>
  <si>
    <t>24725</t>
  </si>
  <si>
    <t>Exeter</t>
  </si>
  <si>
    <t>T Exeter</t>
  </si>
  <si>
    <t>59014</t>
  </si>
  <si>
    <t>24775</t>
  </si>
  <si>
    <t>Fairbanks</t>
  </si>
  <si>
    <t>T Fairbanks</t>
  </si>
  <si>
    <t>18126</t>
  </si>
  <si>
    <t>24825</t>
  </si>
  <si>
    <t>Fairchild</t>
  </si>
  <si>
    <t>V Fairchild</t>
  </si>
  <si>
    <t>18010</t>
  </si>
  <si>
    <t>24850</t>
  </si>
  <si>
    <t>T Fairchild</t>
  </si>
  <si>
    <t>57012</t>
  </si>
  <si>
    <t>24900</t>
  </si>
  <si>
    <t>Fairfield</t>
  </si>
  <si>
    <t>T Fairfield</t>
  </si>
  <si>
    <t>20126</t>
  </si>
  <si>
    <t>25075</t>
  </si>
  <si>
    <t>Fairwater</t>
  </si>
  <si>
    <t>V Fairwater</t>
  </si>
  <si>
    <t>18127</t>
  </si>
  <si>
    <t>25125</t>
  </si>
  <si>
    <t>Fall Creek</t>
  </si>
  <si>
    <t>V Fall Creek</t>
  </si>
  <si>
    <t>11126</t>
  </si>
  <si>
    <t>25150</t>
  </si>
  <si>
    <t>Fall River</t>
  </si>
  <si>
    <t>V Fall River</t>
  </si>
  <si>
    <t>28008</t>
  </si>
  <si>
    <t>25300</t>
  </si>
  <si>
    <t>Farmington</t>
  </si>
  <si>
    <t>T Farmington</t>
  </si>
  <si>
    <t>32010</t>
  </si>
  <si>
    <t>25325</t>
  </si>
  <si>
    <t>49022</t>
  </si>
  <si>
    <t>25350</t>
  </si>
  <si>
    <t>67008</t>
  </si>
  <si>
    <t>25375</t>
  </si>
  <si>
    <t>69010</t>
  </si>
  <si>
    <t>25400</t>
  </si>
  <si>
    <t>33014</t>
  </si>
  <si>
    <t>25475</t>
  </si>
  <si>
    <t>Fayette</t>
  </si>
  <si>
    <t>T Fayette</t>
  </si>
  <si>
    <t>19006</t>
  </si>
  <si>
    <t>25575</t>
  </si>
  <si>
    <t>Fence</t>
  </si>
  <si>
    <t>T Fence</t>
  </si>
  <si>
    <t>22226</t>
  </si>
  <si>
    <t>25600</t>
  </si>
  <si>
    <t>Fennimore</t>
  </si>
  <si>
    <t>C Fennimore</t>
  </si>
  <si>
    <t>22016</t>
  </si>
  <si>
    <t>25625</t>
  </si>
  <si>
    <t>T Fennimore</t>
  </si>
  <si>
    <t>37126</t>
  </si>
  <si>
    <t>25650</t>
  </si>
  <si>
    <t>Fenwood</t>
  </si>
  <si>
    <t>V Fenwood</t>
  </si>
  <si>
    <t>19008</t>
  </si>
  <si>
    <t>25675</t>
  </si>
  <si>
    <t>Fern</t>
  </si>
  <si>
    <t>T Fern</t>
  </si>
  <si>
    <t>12126</t>
  </si>
  <si>
    <t>25725</t>
  </si>
  <si>
    <t>Ferryville</t>
  </si>
  <si>
    <t>V Ferryville</t>
  </si>
  <si>
    <t>51010</t>
  </si>
  <si>
    <t>25775</t>
  </si>
  <si>
    <t>Fifield</t>
  </si>
  <si>
    <t>T Fifield</t>
  </si>
  <si>
    <t>29008</t>
  </si>
  <si>
    <t>25850</t>
  </si>
  <si>
    <t>Finley</t>
  </si>
  <si>
    <t>T Finley</t>
  </si>
  <si>
    <t>13225</t>
  </si>
  <si>
    <t>25950</t>
  </si>
  <si>
    <t>Fitchburg</t>
  </si>
  <si>
    <t>C Fitchburg</t>
  </si>
  <si>
    <t>51012</t>
  </si>
  <si>
    <t>26050</t>
  </si>
  <si>
    <t>Flambeau</t>
  </si>
  <si>
    <t>T Flambeau</t>
  </si>
  <si>
    <t>55012</t>
  </si>
  <si>
    <t>26100</t>
  </si>
  <si>
    <t>19010</t>
  </si>
  <si>
    <t>26200</t>
  </si>
  <si>
    <t>T Florence</t>
  </si>
  <si>
    <t>20226</t>
  </si>
  <si>
    <t>26275</t>
  </si>
  <si>
    <t>C Fond du Lac</t>
  </si>
  <si>
    <t>20018</t>
  </si>
  <si>
    <t>26300</t>
  </si>
  <si>
    <t>T Fond du Lac</t>
  </si>
  <si>
    <t>65126</t>
  </si>
  <si>
    <t>26350</t>
  </si>
  <si>
    <t>Fontana-on-Geneva Lake</t>
  </si>
  <si>
    <t>V Fontana-on-Geneva Lake</t>
  </si>
  <si>
    <t>54126</t>
  </si>
  <si>
    <t>26400</t>
  </si>
  <si>
    <t>Footville</t>
  </si>
  <si>
    <t>V Footville</t>
  </si>
  <si>
    <t>61012</t>
  </si>
  <si>
    <t>26425</t>
  </si>
  <si>
    <t>Ford</t>
  </si>
  <si>
    <t>T Ford</t>
  </si>
  <si>
    <t>20020</t>
  </si>
  <si>
    <t>26450</t>
  </si>
  <si>
    <t>T Forest</t>
  </si>
  <si>
    <t>53012</t>
  </si>
  <si>
    <t>26475</t>
  </si>
  <si>
    <t>56014</t>
  </si>
  <si>
    <t>26525</t>
  </si>
  <si>
    <t>63010</t>
  </si>
  <si>
    <t>26550</t>
  </si>
  <si>
    <t>15127</t>
  </si>
  <si>
    <t>26625</t>
  </si>
  <si>
    <t>Forestville</t>
  </si>
  <si>
    <t>V Forestville</t>
  </si>
  <si>
    <t>15010</t>
  </si>
  <si>
    <t>26650</t>
  </si>
  <si>
    <t>T Forestville</t>
  </si>
  <si>
    <t>28226</t>
  </si>
  <si>
    <t>26675</t>
  </si>
  <si>
    <t>Fort Atkinson</t>
  </si>
  <si>
    <t>C Fort Atkinson</t>
  </si>
  <si>
    <t>11012</t>
  </si>
  <si>
    <t>26725</t>
  </si>
  <si>
    <t>Fort Winnebago</t>
  </si>
  <si>
    <t>T Fort Winnebago</t>
  </si>
  <si>
    <t>10012</t>
  </si>
  <si>
    <t>26775</t>
  </si>
  <si>
    <t>Foster</t>
  </si>
  <si>
    <t>T Foster</t>
  </si>
  <si>
    <t>29010</t>
  </si>
  <si>
    <t>26825</t>
  </si>
  <si>
    <t>Fountain</t>
  </si>
  <si>
    <t>T Fountain</t>
  </si>
  <si>
    <t>06226</t>
  </si>
  <si>
    <t>26850</t>
  </si>
  <si>
    <t>Fountain City</t>
  </si>
  <si>
    <t>C Fountain City</t>
  </si>
  <si>
    <t>11014</t>
  </si>
  <si>
    <t>26875</t>
  </si>
  <si>
    <t>Fountain Prairie</t>
  </si>
  <si>
    <t>T Fountain Prairie</t>
  </si>
  <si>
    <t>71121</t>
  </si>
  <si>
    <t>26982</t>
  </si>
  <si>
    <t>Fox Crossing</t>
  </si>
  <si>
    <t>71008</t>
  </si>
  <si>
    <t>50850</t>
  </si>
  <si>
    <t>T Menasha</t>
  </si>
  <si>
    <t>14226</t>
  </si>
  <si>
    <t>27000</t>
  </si>
  <si>
    <t>Fox Lake</t>
  </si>
  <si>
    <t>C Fox Lake</t>
  </si>
  <si>
    <t>14018</t>
  </si>
  <si>
    <t>27025</t>
  </si>
  <si>
    <t>T Fox Lake</t>
  </si>
  <si>
    <t>41126</t>
  </si>
  <si>
    <t>27075</t>
  </si>
  <si>
    <t>Fox Point</t>
  </si>
  <si>
    <t>V Fox Point</t>
  </si>
  <si>
    <t>36126</t>
  </si>
  <si>
    <t>27125</t>
  </si>
  <si>
    <t>Francis Creek</t>
  </si>
  <si>
    <t>V Francis Creek</t>
  </si>
  <si>
    <t>37026</t>
  </si>
  <si>
    <t>27150</t>
  </si>
  <si>
    <t>Frankfort</t>
  </si>
  <si>
    <t>T Frankfort</t>
  </si>
  <si>
    <t>47006</t>
  </si>
  <si>
    <t>27175</t>
  </si>
  <si>
    <t>27018</t>
  </si>
  <si>
    <t>27225</t>
  </si>
  <si>
    <t>Franklin</t>
  </si>
  <si>
    <t>T Franklin</t>
  </si>
  <si>
    <t>31008</t>
  </si>
  <si>
    <t>27250</t>
  </si>
  <si>
    <t>36010</t>
  </si>
  <si>
    <t>27275</t>
  </si>
  <si>
    <t>41226</t>
  </si>
  <si>
    <t>27300</t>
  </si>
  <si>
    <t>C Franklin</t>
  </si>
  <si>
    <t>57014</t>
  </si>
  <si>
    <t>27350</t>
  </si>
  <si>
    <t>63012</t>
  </si>
  <si>
    <t>27400</t>
  </si>
  <si>
    <t>37028</t>
  </si>
  <si>
    <t>27450</t>
  </si>
  <si>
    <t>Franzen</t>
  </si>
  <si>
    <t>T Franzen</t>
  </si>
  <si>
    <t>49126</t>
  </si>
  <si>
    <t>27500</t>
  </si>
  <si>
    <t>Frederic</t>
  </si>
  <si>
    <t>V Frederic</t>
  </si>
  <si>
    <t>46126</t>
  </si>
  <si>
    <t>27550</t>
  </si>
  <si>
    <t>Fredonia</t>
  </si>
  <si>
    <t>V Fredonia</t>
  </si>
  <si>
    <t>46006</t>
  </si>
  <si>
    <t>27575</t>
  </si>
  <si>
    <t>T Fredonia</t>
  </si>
  <si>
    <t>21014</t>
  </si>
  <si>
    <t>27600</t>
  </si>
  <si>
    <t>Freedom</t>
  </si>
  <si>
    <t>T Freedom</t>
  </si>
  <si>
    <t>45018</t>
  </si>
  <si>
    <t>27650</t>
  </si>
  <si>
    <t>57016</t>
  </si>
  <si>
    <t>27675</t>
  </si>
  <si>
    <t>12008</t>
  </si>
  <si>
    <t>27700</t>
  </si>
  <si>
    <t>Freeman</t>
  </si>
  <si>
    <t>T Freeman</t>
  </si>
  <si>
    <t>10014</t>
  </si>
  <si>
    <t>27775</t>
  </si>
  <si>
    <t>Fremont</t>
  </si>
  <si>
    <t>T Fremont</t>
  </si>
  <si>
    <t>69126</t>
  </si>
  <si>
    <t>27800</t>
  </si>
  <si>
    <t>V Fremont</t>
  </si>
  <si>
    <t>69012</t>
  </si>
  <si>
    <t>27850</t>
  </si>
  <si>
    <t>01126</t>
  </si>
  <si>
    <t>27950</t>
  </si>
  <si>
    <t>Friendship</t>
  </si>
  <si>
    <t>V Friendship</t>
  </si>
  <si>
    <t>20022</t>
  </si>
  <si>
    <t>27975</t>
  </si>
  <si>
    <t>T Friendship</t>
  </si>
  <si>
    <t>11127</t>
  </si>
  <si>
    <t>28000</t>
  </si>
  <si>
    <t>Friesland</t>
  </si>
  <si>
    <t>V Friesland</t>
  </si>
  <si>
    <t>66022</t>
  </si>
  <si>
    <t>28025</t>
  </si>
  <si>
    <t>Frog Creek</t>
  </si>
  <si>
    <t>T Frog Creek</t>
  </si>
  <si>
    <t>54012</t>
  </si>
  <si>
    <t>28075</t>
  </si>
  <si>
    <t>Fulton</t>
  </si>
  <si>
    <t>T Fulton</t>
  </si>
  <si>
    <t>62016</t>
  </si>
  <si>
    <t>28150</t>
  </si>
  <si>
    <t>Gale</t>
  </si>
  <si>
    <t>T Gale</t>
  </si>
  <si>
    <t>62231</t>
  </si>
  <si>
    <t>28200</t>
  </si>
  <si>
    <t>Galesville</t>
  </si>
  <si>
    <t>C Galesville</t>
  </si>
  <si>
    <t>27020</t>
  </si>
  <si>
    <t>28250</t>
  </si>
  <si>
    <t>Garden Valley</t>
  </si>
  <si>
    <t>T Garden Valley</t>
  </si>
  <si>
    <t>15012</t>
  </si>
  <si>
    <t>28300</t>
  </si>
  <si>
    <t>Gardner</t>
  </si>
  <si>
    <t>T Gardner</t>
  </si>
  <si>
    <t>27022</t>
  </si>
  <si>
    <t>28325</t>
  </si>
  <si>
    <t>Garfield</t>
  </si>
  <si>
    <t>T Garfield</t>
  </si>
  <si>
    <t>49024</t>
  </si>
  <si>
    <t>28350</t>
  </si>
  <si>
    <t>12131</t>
  </si>
  <si>
    <t>28450</t>
  </si>
  <si>
    <t>Gays Mills</t>
  </si>
  <si>
    <t>V Gays Mills</t>
  </si>
  <si>
    <t>68008</t>
  </si>
  <si>
    <t>28487</t>
  </si>
  <si>
    <t>Genesee</t>
  </si>
  <si>
    <t>T Genesee</t>
  </si>
  <si>
    <t>65010</t>
  </si>
  <si>
    <t>28550</t>
  </si>
  <si>
    <t>Geneva</t>
  </si>
  <si>
    <t>T Geneva</t>
  </si>
  <si>
    <t>63131</t>
  </si>
  <si>
    <t>28625</t>
  </si>
  <si>
    <t>Genoa</t>
  </si>
  <si>
    <t>V Genoa</t>
  </si>
  <si>
    <t>63014</t>
  </si>
  <si>
    <t>28650</t>
  </si>
  <si>
    <t>T Genoa</t>
  </si>
  <si>
    <t>65131</t>
  </si>
  <si>
    <t>28675</t>
  </si>
  <si>
    <t>Genoa City</t>
  </si>
  <si>
    <t>30131</t>
  </si>
  <si>
    <t>V Genoa City</t>
  </si>
  <si>
    <t>49026</t>
  </si>
  <si>
    <t>28725</t>
  </si>
  <si>
    <t>Georgetown</t>
  </si>
  <si>
    <t>T Georgetown</t>
  </si>
  <si>
    <t>51014</t>
  </si>
  <si>
    <t>28750</t>
  </si>
  <si>
    <t>59016</t>
  </si>
  <si>
    <t>28825</t>
  </si>
  <si>
    <t>Germania</t>
  </si>
  <si>
    <t>T Germania</t>
  </si>
  <si>
    <t>29012</t>
  </si>
  <si>
    <t>28850</t>
  </si>
  <si>
    <t>Germantown</t>
  </si>
  <si>
    <t>T Germantown</t>
  </si>
  <si>
    <t>67131</t>
  </si>
  <si>
    <t>28875</t>
  </si>
  <si>
    <t>V Germantown</t>
  </si>
  <si>
    <t>67010</t>
  </si>
  <si>
    <t>28900</t>
  </si>
  <si>
    <t>15014</t>
  </si>
  <si>
    <t>28950</t>
  </si>
  <si>
    <t>Gibraltar</t>
  </si>
  <si>
    <t>T Gibraltar</t>
  </si>
  <si>
    <t>36012</t>
  </si>
  <si>
    <t>28975</t>
  </si>
  <si>
    <t>Gibson</t>
  </si>
  <si>
    <t>T Gibson</t>
  </si>
  <si>
    <t>43231</t>
  </si>
  <si>
    <t>29050</t>
  </si>
  <si>
    <t>Gillett</t>
  </si>
  <si>
    <t>C Gillett</t>
  </si>
  <si>
    <t>43016</t>
  </si>
  <si>
    <t>29075</t>
  </si>
  <si>
    <t>T Gillett</t>
  </si>
  <si>
    <t>48010</t>
  </si>
  <si>
    <t>29150</t>
  </si>
  <si>
    <t>Gilman</t>
  </si>
  <si>
    <t>T Gilman</t>
  </si>
  <si>
    <t>61131</t>
  </si>
  <si>
    <t>29175</t>
  </si>
  <si>
    <t>V Gilman</t>
  </si>
  <si>
    <t>06014</t>
  </si>
  <si>
    <t>29225</t>
  </si>
  <si>
    <t>Gilmanton</t>
  </si>
  <si>
    <t>T Gilmanton</t>
  </si>
  <si>
    <t>02008</t>
  </si>
  <si>
    <t>29250</t>
  </si>
  <si>
    <t>Gingles</t>
  </si>
  <si>
    <t>T Gingles</t>
  </si>
  <si>
    <t>60131</t>
  </si>
  <si>
    <t>29350</t>
  </si>
  <si>
    <t>Glenbeulah</t>
  </si>
  <si>
    <t>V Glenbeulah</t>
  </si>
  <si>
    <t>06016</t>
  </si>
  <si>
    <t>29375</t>
  </si>
  <si>
    <t>Glencoe</t>
  </si>
  <si>
    <t>T Glencoe</t>
  </si>
  <si>
    <t>41231</t>
  </si>
  <si>
    <t>29400</t>
  </si>
  <si>
    <t>Glendale</t>
  </si>
  <si>
    <t>C Glendale</t>
  </si>
  <si>
    <t>42010</t>
  </si>
  <si>
    <t>29450</t>
  </si>
  <si>
    <t>T Glendale</t>
  </si>
  <si>
    <t>55131</t>
  </si>
  <si>
    <t>29475</t>
  </si>
  <si>
    <t>Glen Flora</t>
  </si>
  <si>
    <t>V Glen Flora</t>
  </si>
  <si>
    <t>22018</t>
  </si>
  <si>
    <t>29525</t>
  </si>
  <si>
    <t>Glen Haven</t>
  </si>
  <si>
    <t>T Glen Haven</t>
  </si>
  <si>
    <t>05012</t>
  </si>
  <si>
    <t>29550</t>
  </si>
  <si>
    <t>Glenmore</t>
  </si>
  <si>
    <t>T Glenmore</t>
  </si>
  <si>
    <t>56016</t>
  </si>
  <si>
    <t>29600</t>
  </si>
  <si>
    <t>Glenwood</t>
  </si>
  <si>
    <t>T Glenwood</t>
  </si>
  <si>
    <t>56231</t>
  </si>
  <si>
    <t>29625</t>
  </si>
  <si>
    <t>Glenwood City</t>
  </si>
  <si>
    <t>C Glenwood City</t>
  </si>
  <si>
    <t>09026</t>
  </si>
  <si>
    <t>29700</t>
  </si>
  <si>
    <t>Goetz</t>
  </si>
  <si>
    <t>T Goetz</t>
  </si>
  <si>
    <t>38012</t>
  </si>
  <si>
    <t>29775</t>
  </si>
  <si>
    <t>Goodman</t>
  </si>
  <si>
    <t>T Goodman</t>
  </si>
  <si>
    <t>61014</t>
  </si>
  <si>
    <t>29837</t>
  </si>
  <si>
    <t>Goodrich</t>
  </si>
  <si>
    <t>T Goodrich</t>
  </si>
  <si>
    <t>02010</t>
  </si>
  <si>
    <t>29875</t>
  </si>
  <si>
    <t>Gordon</t>
  </si>
  <si>
    <t>T Gordon</t>
  </si>
  <si>
    <t>16012</t>
  </si>
  <si>
    <t>29925</t>
  </si>
  <si>
    <t>46131</t>
  </si>
  <si>
    <t>30000</t>
  </si>
  <si>
    <t>Grafton</t>
  </si>
  <si>
    <t>V Grafton</t>
  </si>
  <si>
    <t>46008</t>
  </si>
  <si>
    <t>30025</t>
  </si>
  <si>
    <t>T Grafton</t>
  </si>
  <si>
    <t>45020</t>
  </si>
  <si>
    <t>30075</t>
  </si>
  <si>
    <t>Grand Chute</t>
  </si>
  <si>
    <t>T Grand Chute</t>
  </si>
  <si>
    <t>72014</t>
  </si>
  <si>
    <t>30125</t>
  </si>
  <si>
    <t>Grand Rapids</t>
  </si>
  <si>
    <t>T Grand Rapids</t>
  </si>
  <si>
    <t>04021</t>
  </si>
  <si>
    <t>30175</t>
  </si>
  <si>
    <t>Grand View</t>
  </si>
  <si>
    <t>T Grand View</t>
  </si>
  <si>
    <t>10016</t>
  </si>
  <si>
    <t>30275</t>
  </si>
  <si>
    <t>T Grant</t>
  </si>
  <si>
    <t>17010</t>
  </si>
  <si>
    <t>30300</t>
  </si>
  <si>
    <t>42012</t>
  </si>
  <si>
    <t>30325</t>
  </si>
  <si>
    <t>50018</t>
  </si>
  <si>
    <t>30350</t>
  </si>
  <si>
    <t>55014</t>
  </si>
  <si>
    <t>30375</t>
  </si>
  <si>
    <t>59018</t>
  </si>
  <si>
    <t>30400</t>
  </si>
  <si>
    <t>10131</t>
  </si>
  <si>
    <t>30425</t>
  </si>
  <si>
    <t>Granton</t>
  </si>
  <si>
    <t>V Granton</t>
  </si>
  <si>
    <t>07131</t>
  </si>
  <si>
    <t>30450</t>
  </si>
  <si>
    <t>Grantsburg</t>
  </si>
  <si>
    <t>V Grantsburg</t>
  </si>
  <si>
    <t>07010</t>
  </si>
  <si>
    <t>30475</t>
  </si>
  <si>
    <t>T Grantsburg</t>
  </si>
  <si>
    <t>33131</t>
  </si>
  <si>
    <t>30575</t>
  </si>
  <si>
    <t>Gratiot</t>
  </si>
  <si>
    <t>V Gratiot</t>
  </si>
  <si>
    <t>33016</t>
  </si>
  <si>
    <t>30600</t>
  </si>
  <si>
    <t>T Gratiot</t>
  </si>
  <si>
    <t>05231</t>
  </si>
  <si>
    <t>31000</t>
  </si>
  <si>
    <t>Green Bay</t>
  </si>
  <si>
    <t>C Green Bay</t>
  </si>
  <si>
    <t>05014</t>
  </si>
  <si>
    <t>31025</t>
  </si>
  <si>
    <t>T Green Bay</t>
  </si>
  <si>
    <t>60002</t>
  </si>
  <si>
    <t>31100</t>
  </si>
  <si>
    <t>Greenbush</t>
  </si>
  <si>
    <t>T Greenbush</t>
  </si>
  <si>
    <t>41131</t>
  </si>
  <si>
    <t>31125</t>
  </si>
  <si>
    <t>Greendale</t>
  </si>
  <si>
    <t>V Greendale</t>
  </si>
  <si>
    <t>32012</t>
  </si>
  <si>
    <t>31150</t>
  </si>
  <si>
    <t>Greenfield</t>
  </si>
  <si>
    <t>T Greenfield</t>
  </si>
  <si>
    <t>41236</t>
  </si>
  <si>
    <t>31175</t>
  </si>
  <si>
    <t>C Greenfield</t>
  </si>
  <si>
    <t>42014</t>
  </si>
  <si>
    <t>31225</t>
  </si>
  <si>
    <t>57018</t>
  </si>
  <si>
    <t>31250</t>
  </si>
  <si>
    <t>10018</t>
  </si>
  <si>
    <t>31275</t>
  </si>
  <si>
    <t>Green Grove</t>
  </si>
  <si>
    <t>T Green Grove</t>
  </si>
  <si>
    <t>24231</t>
  </si>
  <si>
    <t>31300</t>
  </si>
  <si>
    <t>C Green Lake</t>
  </si>
  <si>
    <t>24006</t>
  </si>
  <si>
    <t>31350</t>
  </si>
  <si>
    <t>T Green Lake</t>
  </si>
  <si>
    <t>37030</t>
  </si>
  <si>
    <t>31450</t>
  </si>
  <si>
    <t>Green Valley</t>
  </si>
  <si>
    <t>T Green Valley</t>
  </si>
  <si>
    <t>59020</t>
  </si>
  <si>
    <t>31500</t>
  </si>
  <si>
    <t>45022</t>
  </si>
  <si>
    <t>31550</t>
  </si>
  <si>
    <t>Greenville</t>
  </si>
  <si>
    <t>T Greenville</t>
  </si>
  <si>
    <t>10231</t>
  </si>
  <si>
    <t>31575</t>
  </si>
  <si>
    <t>Greenwood</t>
  </si>
  <si>
    <t>C Greenwood</t>
  </si>
  <si>
    <t>61016</t>
  </si>
  <si>
    <t>31600</t>
  </si>
  <si>
    <t>T Greenwood</t>
  </si>
  <si>
    <t>63016</t>
  </si>
  <si>
    <t>31625</t>
  </si>
  <si>
    <t>59131</t>
  </si>
  <si>
    <t>31675</t>
  </si>
  <si>
    <t>Gresham</t>
  </si>
  <si>
    <t>V Gresham</t>
  </si>
  <si>
    <t>38014</t>
  </si>
  <si>
    <t>31725</t>
  </si>
  <si>
    <t>Grover</t>
  </si>
  <si>
    <t>T Grover</t>
  </si>
  <si>
    <t>61018</t>
  </si>
  <si>
    <t>31750</t>
  </si>
  <si>
    <t>55016</t>
  </si>
  <si>
    <t>31775</t>
  </si>
  <si>
    <t>Grow</t>
  </si>
  <si>
    <t>T Grow</t>
  </si>
  <si>
    <t>37032</t>
  </si>
  <si>
    <t>31800</t>
  </si>
  <si>
    <t>Guenther</t>
  </si>
  <si>
    <t>T Guenther</t>
  </si>
  <si>
    <t>66024</t>
  </si>
  <si>
    <t>31825</t>
  </si>
  <si>
    <t>Gull Lake</t>
  </si>
  <si>
    <t>T Gull Lake</t>
  </si>
  <si>
    <t>26006</t>
  </si>
  <si>
    <t>31875</t>
  </si>
  <si>
    <t>Gurney</t>
  </si>
  <si>
    <t>T Gurney</t>
  </si>
  <si>
    <t>51016</t>
  </si>
  <si>
    <t>31925</t>
  </si>
  <si>
    <t>Hackett</t>
  </si>
  <si>
    <t>T Hackett</t>
  </si>
  <si>
    <t>62018</t>
  </si>
  <si>
    <t>32050</t>
  </si>
  <si>
    <t>Hale</t>
  </si>
  <si>
    <t>T Hale</t>
  </si>
  <si>
    <t>41136</t>
  </si>
  <si>
    <t>32075</t>
  </si>
  <si>
    <t>Hales Corners</t>
  </si>
  <si>
    <t>V Hales Corners</t>
  </si>
  <si>
    <t>09028</t>
  </si>
  <si>
    <t>32125</t>
  </si>
  <si>
    <t>Hallie</t>
  </si>
  <si>
    <t>T Hallie</t>
  </si>
  <si>
    <t>37034</t>
  </si>
  <si>
    <t>32150</t>
  </si>
  <si>
    <t>Halsey</t>
  </si>
  <si>
    <t>T Halsey</t>
  </si>
  <si>
    <t>37036</t>
  </si>
  <si>
    <t>32200</t>
  </si>
  <si>
    <t>Hamburg</t>
  </si>
  <si>
    <t>T Hamburg</t>
  </si>
  <si>
    <t>63018</t>
  </si>
  <si>
    <t>32225</t>
  </si>
  <si>
    <t>32014</t>
  </si>
  <si>
    <t>32275</t>
  </si>
  <si>
    <t>Hamilton</t>
  </si>
  <si>
    <t>T Hamilton</t>
  </si>
  <si>
    <t>61020</t>
  </si>
  <si>
    <t>32300</t>
  </si>
  <si>
    <t>Hammel</t>
  </si>
  <si>
    <t>T Hammel</t>
  </si>
  <si>
    <t>56136</t>
  </si>
  <si>
    <t>32325</t>
  </si>
  <si>
    <t>Hammond</t>
  </si>
  <si>
    <t>V Hammond</t>
  </si>
  <si>
    <t>56018</t>
  </si>
  <si>
    <t>32350</t>
  </si>
  <si>
    <t>T Hammond</t>
  </si>
  <si>
    <t>11016</t>
  </si>
  <si>
    <t>32375</t>
  </si>
  <si>
    <t>Hampden</t>
  </si>
  <si>
    <t>T Hampden</t>
  </si>
  <si>
    <t>70136</t>
  </si>
  <si>
    <t>32450</t>
  </si>
  <si>
    <t>Hancock</t>
  </si>
  <si>
    <t>V Hancock</t>
  </si>
  <si>
    <t>70012</t>
  </si>
  <si>
    <t>32475</t>
  </si>
  <si>
    <t>T Hancock</t>
  </si>
  <si>
    <t>12010</t>
  </si>
  <si>
    <t>32500</t>
  </si>
  <si>
    <t>Haney</t>
  </si>
  <si>
    <t>T Haney</t>
  </si>
  <si>
    <t>72016</t>
  </si>
  <si>
    <t>32575</t>
  </si>
  <si>
    <t>Hansen</t>
  </si>
  <si>
    <t>T Hansen</t>
  </si>
  <si>
    <t>35008</t>
  </si>
  <si>
    <t>32650</t>
  </si>
  <si>
    <t>Harding</t>
  </si>
  <si>
    <t>T Harding</t>
  </si>
  <si>
    <t>51018</t>
  </si>
  <si>
    <t>32675</t>
  </si>
  <si>
    <t>Harmony</t>
  </si>
  <si>
    <t>T Harmony</t>
  </si>
  <si>
    <t>54014</t>
  </si>
  <si>
    <t>32700</t>
  </si>
  <si>
    <t>63020</t>
  </si>
  <si>
    <t>32725</t>
  </si>
  <si>
    <t>39008</t>
  </si>
  <si>
    <t>32775</t>
  </si>
  <si>
    <t>Harris</t>
  </si>
  <si>
    <t>T Harris</t>
  </si>
  <si>
    <t>08131</t>
  </si>
  <si>
    <t>32790</t>
  </si>
  <si>
    <t>Harrison</t>
  </si>
  <si>
    <t>V Harrison</t>
  </si>
  <si>
    <t>08010</t>
  </si>
  <si>
    <t>T Harrison</t>
  </si>
  <si>
    <t>22020</t>
  </si>
  <si>
    <t>32825</t>
  </si>
  <si>
    <t>35010</t>
  </si>
  <si>
    <t>32875</t>
  </si>
  <si>
    <t>37038</t>
  </si>
  <si>
    <t>32900</t>
  </si>
  <si>
    <t>69014</t>
  </si>
  <si>
    <t>32925</t>
  </si>
  <si>
    <t>67236</t>
  </si>
  <si>
    <t>33000</t>
  </si>
  <si>
    <t>Hartford</t>
  </si>
  <si>
    <t>14230</t>
  </si>
  <si>
    <t>C Hartford</t>
  </si>
  <si>
    <t>67012</t>
  </si>
  <si>
    <t>33025</t>
  </si>
  <si>
    <t>T Hartford</t>
  </si>
  <si>
    <t>48012</t>
  </si>
  <si>
    <t>33050</t>
  </si>
  <si>
    <t>Hartland</t>
  </si>
  <si>
    <t>T Hartland</t>
  </si>
  <si>
    <t>59022</t>
  </si>
  <si>
    <t>33075</t>
  </si>
  <si>
    <t>68136</t>
  </si>
  <si>
    <t>33100</t>
  </si>
  <si>
    <t>V Hartland</t>
  </si>
  <si>
    <t>37136</t>
  </si>
  <si>
    <t>33175</t>
  </si>
  <si>
    <t>Hatley</t>
  </si>
  <si>
    <t>V Hatley</t>
  </si>
  <si>
    <t>03136</t>
  </si>
  <si>
    <t>33225</t>
  </si>
  <si>
    <t>Haugen</t>
  </si>
  <si>
    <t>V Haugen</t>
  </si>
  <si>
    <t>55136</t>
  </si>
  <si>
    <t>33275</t>
  </si>
  <si>
    <t>Hawkins</t>
  </si>
  <si>
    <t>V Hawkins</t>
  </si>
  <si>
    <t>55018</t>
  </si>
  <si>
    <t>33300</t>
  </si>
  <si>
    <t>T Hawkins</t>
  </si>
  <si>
    <t>16014</t>
  </si>
  <si>
    <t>33350</t>
  </si>
  <si>
    <t>Hawthorne</t>
  </si>
  <si>
    <t>T Hawthorne</t>
  </si>
  <si>
    <t>17012</t>
  </si>
  <si>
    <t>33400</t>
  </si>
  <si>
    <t>Hay River</t>
  </si>
  <si>
    <t>T Hay River</t>
  </si>
  <si>
    <t>58236</t>
  </si>
  <si>
    <t>33450</t>
  </si>
  <si>
    <t>Hayward</t>
  </si>
  <si>
    <t>C Hayward</t>
  </si>
  <si>
    <t>58010</t>
  </si>
  <si>
    <t>33475</t>
  </si>
  <si>
    <t>T Hayward</t>
  </si>
  <si>
    <t>22136</t>
  </si>
  <si>
    <t>33500</t>
  </si>
  <si>
    <t>Hazel Green</t>
  </si>
  <si>
    <t>V Hazel Green</t>
  </si>
  <si>
    <t>22022</t>
  </si>
  <si>
    <t>33525</t>
  </si>
  <si>
    <t>T Hazel Green</t>
  </si>
  <si>
    <t>44008</t>
  </si>
  <si>
    <t>33575</t>
  </si>
  <si>
    <t>Hazelhurst</t>
  </si>
  <si>
    <t>T Hazelhurst</t>
  </si>
  <si>
    <t>28010</t>
  </si>
  <si>
    <t>33700</t>
  </si>
  <si>
    <t>Hebron</t>
  </si>
  <si>
    <t>T Hebron</t>
  </si>
  <si>
    <t>69016</t>
  </si>
  <si>
    <t>33850</t>
  </si>
  <si>
    <t>Helvetia</t>
  </si>
  <si>
    <t>T Helvetia</t>
  </si>
  <si>
    <t>10020</t>
  </si>
  <si>
    <t>33900</t>
  </si>
  <si>
    <t>Hendren</t>
  </si>
  <si>
    <t>T Hendren</t>
  </si>
  <si>
    <t>53014</t>
  </si>
  <si>
    <t>33925</t>
  </si>
  <si>
    <t>Henrietta</t>
  </si>
  <si>
    <t>T Henrietta</t>
  </si>
  <si>
    <t>14020</t>
  </si>
  <si>
    <t>34000</t>
  </si>
  <si>
    <t>Herman</t>
  </si>
  <si>
    <t>T Herman</t>
  </si>
  <si>
    <t>59024</t>
  </si>
  <si>
    <t>34025</t>
  </si>
  <si>
    <t>60004</t>
  </si>
  <si>
    <t>34050</t>
  </si>
  <si>
    <t>10022</t>
  </si>
  <si>
    <t>34200</t>
  </si>
  <si>
    <t>Hewett</t>
  </si>
  <si>
    <t>T Hewett</t>
  </si>
  <si>
    <t>37040</t>
  </si>
  <si>
    <t>34225</t>
  </si>
  <si>
    <t>Hewitt</t>
  </si>
  <si>
    <t>T Hewitt</t>
  </si>
  <si>
    <t>72122</t>
  </si>
  <si>
    <t>34250</t>
  </si>
  <si>
    <t>V Hewitt</t>
  </si>
  <si>
    <t>22024</t>
  </si>
  <si>
    <t>34300</t>
  </si>
  <si>
    <t>Hickory Grove</t>
  </si>
  <si>
    <t>T Hickory Grove</t>
  </si>
  <si>
    <t>16016</t>
  </si>
  <si>
    <t>34425</t>
  </si>
  <si>
    <t>Highland</t>
  </si>
  <si>
    <t>T Highland</t>
  </si>
  <si>
    <t>25136</t>
  </si>
  <si>
    <t>34450</t>
  </si>
  <si>
    <t>V Highland</t>
  </si>
  <si>
    <t>25012</t>
  </si>
  <si>
    <t>34475</t>
  </si>
  <si>
    <t>08136</t>
  </si>
  <si>
    <t>34575</t>
  </si>
  <si>
    <t>Hilbert</t>
  </si>
  <si>
    <t>V Hilbert</t>
  </si>
  <si>
    <t>21016</t>
  </si>
  <si>
    <t>34650</t>
  </si>
  <si>
    <t>Hiles</t>
  </si>
  <si>
    <t>T Hiles</t>
  </si>
  <si>
    <t>72018</t>
  </si>
  <si>
    <t>34675</t>
  </si>
  <si>
    <t>51020</t>
  </si>
  <si>
    <t>34725</t>
  </si>
  <si>
    <t>Hill</t>
  </si>
  <si>
    <t>T Hill</t>
  </si>
  <si>
    <t>63236</t>
  </si>
  <si>
    <t>34825</t>
  </si>
  <si>
    <t>Hillsboro</t>
  </si>
  <si>
    <t>C Hillsboro</t>
  </si>
  <si>
    <t>63022</t>
  </si>
  <si>
    <t>34850</t>
  </si>
  <si>
    <t>T Hillsboro</t>
  </si>
  <si>
    <t>10024</t>
  </si>
  <si>
    <t>35050</t>
  </si>
  <si>
    <t>Hixon</t>
  </si>
  <si>
    <t>T Hixon</t>
  </si>
  <si>
    <t>27136</t>
  </si>
  <si>
    <t>35075</t>
  </si>
  <si>
    <t>Hixton</t>
  </si>
  <si>
    <t>V Hixton</t>
  </si>
  <si>
    <t>27024</t>
  </si>
  <si>
    <t>35100</t>
  </si>
  <si>
    <t>T Hixton</t>
  </si>
  <si>
    <t>10026</t>
  </si>
  <si>
    <t>35125</t>
  </si>
  <si>
    <t>Hoard</t>
  </si>
  <si>
    <t>T Hoard</t>
  </si>
  <si>
    <t>05126</t>
  </si>
  <si>
    <t>35150</t>
  </si>
  <si>
    <t>Hobart</t>
  </si>
  <si>
    <t>V Hobart</t>
  </si>
  <si>
    <t>05018</t>
  </si>
  <si>
    <t>35325</t>
  </si>
  <si>
    <t>Holland</t>
  </si>
  <si>
    <t>T Holland</t>
  </si>
  <si>
    <t>32016</t>
  </si>
  <si>
    <t>35350</t>
  </si>
  <si>
    <t>60006</t>
  </si>
  <si>
    <t>35375</t>
  </si>
  <si>
    <t>25137</t>
  </si>
  <si>
    <t>35400</t>
  </si>
  <si>
    <t>Hollandale</t>
  </si>
  <si>
    <t>V Hollandale</t>
  </si>
  <si>
    <t>32136</t>
  </si>
  <si>
    <t>35450</t>
  </si>
  <si>
    <t>Holmen</t>
  </si>
  <si>
    <t>V Holmen</t>
  </si>
  <si>
    <t>37042</t>
  </si>
  <si>
    <t>35500</t>
  </si>
  <si>
    <t>Holton</t>
  </si>
  <si>
    <t>T Holton</t>
  </si>
  <si>
    <t>61022</t>
  </si>
  <si>
    <t>35525</t>
  </si>
  <si>
    <t>Holway</t>
  </si>
  <si>
    <t>T Holway</t>
  </si>
  <si>
    <t>19012</t>
  </si>
  <si>
    <t>35600</t>
  </si>
  <si>
    <t>Homestead</t>
  </si>
  <si>
    <t>T Homestead</t>
  </si>
  <si>
    <t>57020</t>
  </si>
  <si>
    <t>35625</t>
  </si>
  <si>
    <t>Honey Creek</t>
  </si>
  <si>
    <t>T Honey Creek</t>
  </si>
  <si>
    <t>14236</t>
  </si>
  <si>
    <t>35750</t>
  </si>
  <si>
    <t>Horicon</t>
  </si>
  <si>
    <t>C Horicon</t>
  </si>
  <si>
    <t>45024</t>
  </si>
  <si>
    <t>35825</t>
  </si>
  <si>
    <t>Hortonia</t>
  </si>
  <si>
    <t>T Hortonia</t>
  </si>
  <si>
    <t>45136</t>
  </si>
  <si>
    <t>35850</t>
  </si>
  <si>
    <t>Hortonville</t>
  </si>
  <si>
    <t>V Hortonville</t>
  </si>
  <si>
    <t>43018</t>
  </si>
  <si>
    <t>35925</t>
  </si>
  <si>
    <t>How</t>
  </si>
  <si>
    <t>T How</t>
  </si>
  <si>
    <t>05136</t>
  </si>
  <si>
    <t>35950</t>
  </si>
  <si>
    <t>Howard</t>
  </si>
  <si>
    <t>V Howard</t>
  </si>
  <si>
    <t>09032</t>
  </si>
  <si>
    <t>36000</t>
  </si>
  <si>
    <t>T Howard</t>
  </si>
  <si>
    <t>60135</t>
  </si>
  <si>
    <t>36025</t>
  </si>
  <si>
    <t>Howards Grove</t>
  </si>
  <si>
    <t>V Howards Grove</t>
  </si>
  <si>
    <t>14022</t>
  </si>
  <si>
    <t>36100</t>
  </si>
  <si>
    <t>Hubbard</t>
  </si>
  <si>
    <t>T Hubbard</t>
  </si>
  <si>
    <t>55020</t>
  </si>
  <si>
    <t>36125</t>
  </si>
  <si>
    <t>56236</t>
  </si>
  <si>
    <t>36250</t>
  </si>
  <si>
    <t>Hudson</t>
  </si>
  <si>
    <t>C Hudson</t>
  </si>
  <si>
    <t>56020</t>
  </si>
  <si>
    <t>36275</t>
  </si>
  <si>
    <t>T Hudson</t>
  </si>
  <si>
    <t>04022</t>
  </si>
  <si>
    <t>36300</t>
  </si>
  <si>
    <t>Hughes</t>
  </si>
  <si>
    <t>T Hughes</t>
  </si>
  <si>
    <t>37044</t>
  </si>
  <si>
    <t>36325</t>
  </si>
  <si>
    <t>Hull</t>
  </si>
  <si>
    <t>T Hull</t>
  </si>
  <si>
    <t>50020</t>
  </si>
  <si>
    <t>36350</t>
  </si>
  <si>
    <t>05022</t>
  </si>
  <si>
    <t>36425</t>
  </si>
  <si>
    <t>Humboldt</t>
  </si>
  <si>
    <t>T Humboldt</t>
  </si>
  <si>
    <t>58012</t>
  </si>
  <si>
    <t>36450</t>
  </si>
  <si>
    <t>Hunter</t>
  </si>
  <si>
    <t>T Hunter</t>
  </si>
  <si>
    <t>26236</t>
  </si>
  <si>
    <t>36525</t>
  </si>
  <si>
    <t>Hurley</t>
  </si>
  <si>
    <t>C Hurley</t>
  </si>
  <si>
    <t>14136</t>
  </si>
  <si>
    <t>36625</t>
  </si>
  <si>
    <t>Hustisford</t>
  </si>
  <si>
    <t>V Hustisford</t>
  </si>
  <si>
    <t>14024</t>
  </si>
  <si>
    <t>36650</t>
  </si>
  <si>
    <t>T Hustisford</t>
  </si>
  <si>
    <t>29136</t>
  </si>
  <si>
    <t>36675</t>
  </si>
  <si>
    <t>Hustler</t>
  </si>
  <si>
    <t>V Hustler</t>
  </si>
  <si>
    <t>59026</t>
  </si>
  <si>
    <t>36700</t>
  </si>
  <si>
    <t>Hutchins</t>
  </si>
  <si>
    <t>T Hutchins</t>
  </si>
  <si>
    <t>62241</t>
  </si>
  <si>
    <t>36800</t>
  </si>
  <si>
    <t>Independence</t>
  </si>
  <si>
    <t>C Independence</t>
  </si>
  <si>
    <t>55141</t>
  </si>
  <si>
    <t>36925</t>
  </si>
  <si>
    <t>Ingram</t>
  </si>
  <si>
    <t>V Ingram</t>
  </si>
  <si>
    <t>69141</t>
  </si>
  <si>
    <t>37025</t>
  </si>
  <si>
    <t>Iola</t>
  </si>
  <si>
    <t>V Iola</t>
  </si>
  <si>
    <t>69018</t>
  </si>
  <si>
    <t>37050</t>
  </si>
  <si>
    <t>T Iola</t>
  </si>
  <si>
    <t>14141</t>
  </si>
  <si>
    <t>37150</t>
  </si>
  <si>
    <t>Iron Ridge</t>
  </si>
  <si>
    <t>V Iron Ridge</t>
  </si>
  <si>
    <t>04024</t>
  </si>
  <si>
    <t>37200</t>
  </si>
  <si>
    <t>Iron River</t>
  </si>
  <si>
    <t>T Iron River</t>
  </si>
  <si>
    <t>57141</t>
  </si>
  <si>
    <t>37225</t>
  </si>
  <si>
    <t>Ironton</t>
  </si>
  <si>
    <t>V Ironton</t>
  </si>
  <si>
    <t>57022</t>
  </si>
  <si>
    <t>37250</t>
  </si>
  <si>
    <t>T Ironton</t>
  </si>
  <si>
    <t>27026</t>
  </si>
  <si>
    <t>37275</t>
  </si>
  <si>
    <t>Irving</t>
  </si>
  <si>
    <t>T Irving</t>
  </si>
  <si>
    <t>48014</t>
  </si>
  <si>
    <t>37350</t>
  </si>
  <si>
    <t>Isabelle</t>
  </si>
  <si>
    <t>T Isabelle</t>
  </si>
  <si>
    <t>53016</t>
  </si>
  <si>
    <t>37500</t>
  </si>
  <si>
    <t>Ithaca</t>
  </si>
  <si>
    <t>T Ithaca</t>
  </si>
  <si>
    <t>28012</t>
  </si>
  <si>
    <t>37600</t>
  </si>
  <si>
    <t>Ixonia</t>
  </si>
  <si>
    <t>T Ixonia</t>
  </si>
  <si>
    <t>01012</t>
  </si>
  <si>
    <t>37625</t>
  </si>
  <si>
    <t>T Jackson</t>
  </si>
  <si>
    <t>07012</t>
  </si>
  <si>
    <t>37650</t>
  </si>
  <si>
    <t>67141</t>
  </si>
  <si>
    <t>37675</t>
  </si>
  <si>
    <t>V Jackson</t>
  </si>
  <si>
    <t>67014</t>
  </si>
  <si>
    <t>37700</t>
  </si>
  <si>
    <t>15016</t>
  </si>
  <si>
    <t>37750</t>
  </si>
  <si>
    <t>Jacksonport</t>
  </si>
  <si>
    <t>T Jacksonport</t>
  </si>
  <si>
    <t>02012</t>
  </si>
  <si>
    <t>37775</t>
  </si>
  <si>
    <t>Jacobs</t>
  </si>
  <si>
    <t>T Jacobs</t>
  </si>
  <si>
    <t>22026</t>
  </si>
  <si>
    <t>37800</t>
  </si>
  <si>
    <t>Jamestown</t>
  </si>
  <si>
    <t>T Jamestown</t>
  </si>
  <si>
    <t>54241</t>
  </si>
  <si>
    <t>37825</t>
  </si>
  <si>
    <t>Janesville</t>
  </si>
  <si>
    <t>C Janesville</t>
  </si>
  <si>
    <t>54016</t>
  </si>
  <si>
    <t>37850</t>
  </si>
  <si>
    <t>T Janesville</t>
  </si>
  <si>
    <t>23016</t>
  </si>
  <si>
    <t>37875</t>
  </si>
  <si>
    <t>T Jefferson</t>
  </si>
  <si>
    <t>28241</t>
  </si>
  <si>
    <t>37900</t>
  </si>
  <si>
    <t>C Jefferson</t>
  </si>
  <si>
    <t>28014</t>
  </si>
  <si>
    <t>37925</t>
  </si>
  <si>
    <t>42016</t>
  </si>
  <si>
    <t>37950</t>
  </si>
  <si>
    <t>63024</t>
  </si>
  <si>
    <t>37975</t>
  </si>
  <si>
    <t>37046</t>
  </si>
  <si>
    <t>38300</t>
  </si>
  <si>
    <t>T Johnson</t>
  </si>
  <si>
    <t>28141</t>
  </si>
  <si>
    <t>38350</t>
  </si>
  <si>
    <t>Johnson Creek</t>
  </si>
  <si>
    <t>V Johnson Creek</t>
  </si>
  <si>
    <t>49028</t>
  </si>
  <si>
    <t>38400</t>
  </si>
  <si>
    <t>Johnstown</t>
  </si>
  <si>
    <t>T Johnstown</t>
  </si>
  <si>
    <t>54018</t>
  </si>
  <si>
    <t>38450</t>
  </si>
  <si>
    <t>23018</t>
  </si>
  <si>
    <t>38550</t>
  </si>
  <si>
    <t>T Jordan</t>
  </si>
  <si>
    <t>61024</t>
  </si>
  <si>
    <t>38627</t>
  </si>
  <si>
    <t>Jump River</t>
  </si>
  <si>
    <t>T Jump River</t>
  </si>
  <si>
    <t>50141</t>
  </si>
  <si>
    <t>38650</t>
  </si>
  <si>
    <t>Junction City</t>
  </si>
  <si>
    <t>V Junction City</t>
  </si>
  <si>
    <t>14241</t>
  </si>
  <si>
    <t>38675</t>
  </si>
  <si>
    <t>C Juneau</t>
  </si>
  <si>
    <t>45241</t>
  </si>
  <si>
    <t>38800</t>
  </si>
  <si>
    <t>Kaukauna</t>
  </si>
  <si>
    <t>08231</t>
  </si>
  <si>
    <t>C Kaukauna</t>
  </si>
  <si>
    <t>45026</t>
  </si>
  <si>
    <t>38825</t>
  </si>
  <si>
    <t>T Kaukauna</t>
  </si>
  <si>
    <t>14143</t>
  </si>
  <si>
    <t>38900</t>
  </si>
  <si>
    <t>Kekoskee</t>
  </si>
  <si>
    <t>V Kekoskee</t>
  </si>
  <si>
    <t>36132</t>
  </si>
  <si>
    <t>39000</t>
  </si>
  <si>
    <t>Kellnersville</t>
  </si>
  <si>
    <t>V Kellnersville</t>
  </si>
  <si>
    <t>04026</t>
  </si>
  <si>
    <t>39025</t>
  </si>
  <si>
    <t>Kelly</t>
  </si>
  <si>
    <t>T Kelly</t>
  </si>
  <si>
    <t>33018</t>
  </si>
  <si>
    <t>39125</t>
  </si>
  <si>
    <t>Kendall</t>
  </si>
  <si>
    <t>T Kendall</t>
  </si>
  <si>
    <t>42141</t>
  </si>
  <si>
    <t>39150</t>
  </si>
  <si>
    <t>V Kendall</t>
  </si>
  <si>
    <t>51141</t>
  </si>
  <si>
    <t>39175</t>
  </si>
  <si>
    <t>Kennan</t>
  </si>
  <si>
    <t>V Kennan</t>
  </si>
  <si>
    <t>51022</t>
  </si>
  <si>
    <t>39200</t>
  </si>
  <si>
    <t>T Kennan</t>
  </si>
  <si>
    <t>30241</t>
  </si>
  <si>
    <t>39225</t>
  </si>
  <si>
    <t>C Kenosha</t>
  </si>
  <si>
    <t>67142</t>
  </si>
  <si>
    <t>39300</t>
  </si>
  <si>
    <t>Kewaskum</t>
  </si>
  <si>
    <t>20142</t>
  </si>
  <si>
    <t>V Kewaskum</t>
  </si>
  <si>
    <t>67016</t>
  </si>
  <si>
    <t>39325</t>
  </si>
  <si>
    <t>T Kewaskum</t>
  </si>
  <si>
    <t>31241</t>
  </si>
  <si>
    <t>39350</t>
  </si>
  <si>
    <t>C Kewaunee</t>
  </si>
  <si>
    <t>04028</t>
  </si>
  <si>
    <t>39425</t>
  </si>
  <si>
    <t>Keystone</t>
  </si>
  <si>
    <t>T Keystone</t>
  </si>
  <si>
    <t>63026</t>
  </si>
  <si>
    <t>39475</t>
  </si>
  <si>
    <t>Kickapoo</t>
  </si>
  <si>
    <t>T Kickapoo</t>
  </si>
  <si>
    <t>36241</t>
  </si>
  <si>
    <t>39525</t>
  </si>
  <si>
    <t>Kiel</t>
  </si>
  <si>
    <t>08241</t>
  </si>
  <si>
    <t>C Kiel</t>
  </si>
  <si>
    <t>29014</t>
  </si>
  <si>
    <t>39575</t>
  </si>
  <si>
    <t>Kildare</t>
  </si>
  <si>
    <t>T Kildare</t>
  </si>
  <si>
    <t>26008</t>
  </si>
  <si>
    <t>39625</t>
  </si>
  <si>
    <t>Kimball</t>
  </si>
  <si>
    <t>T Kimball</t>
  </si>
  <si>
    <t>45141</t>
  </si>
  <si>
    <t>39650</t>
  </si>
  <si>
    <t>Kimberly</t>
  </si>
  <si>
    <t>V Kimberly</t>
  </si>
  <si>
    <t>35012</t>
  </si>
  <si>
    <t>39675</t>
  </si>
  <si>
    <t>King</t>
  </si>
  <si>
    <t>T King</t>
  </si>
  <si>
    <t>24141</t>
  </si>
  <si>
    <t>39750</t>
  </si>
  <si>
    <t>Kingston</t>
  </si>
  <si>
    <t>V Kingston</t>
  </si>
  <si>
    <t>24008</t>
  </si>
  <si>
    <t>39775</t>
  </si>
  <si>
    <t>T Kingston</t>
  </si>
  <si>
    <t>29016</t>
  </si>
  <si>
    <t>39800</t>
  </si>
  <si>
    <t>56022</t>
  </si>
  <si>
    <t>39825</t>
  </si>
  <si>
    <t>Kinnickinnic</t>
  </si>
  <si>
    <t>T Kinnickinnic</t>
  </si>
  <si>
    <t>17141</t>
  </si>
  <si>
    <t>39975</t>
  </si>
  <si>
    <t>Knapp</t>
  </si>
  <si>
    <t>V Knapp</t>
  </si>
  <si>
    <t>27028</t>
  </si>
  <si>
    <t>40000</t>
  </si>
  <si>
    <t>T Knapp</t>
  </si>
  <si>
    <t>26010</t>
  </si>
  <si>
    <t>40075</t>
  </si>
  <si>
    <t>Knight</t>
  </si>
  <si>
    <t>T Knight</t>
  </si>
  <si>
    <t>37048</t>
  </si>
  <si>
    <t>40150</t>
  </si>
  <si>
    <t>Knowlton</t>
  </si>
  <si>
    <t>T Knowlton</t>
  </si>
  <si>
    <t>51024</t>
  </si>
  <si>
    <t>40175</t>
  </si>
  <si>
    <t>Knox</t>
  </si>
  <si>
    <t>T Knox</t>
  </si>
  <si>
    <t>60141</t>
  </si>
  <si>
    <t>40275</t>
  </si>
  <si>
    <t>Kohler</t>
  </si>
  <si>
    <t>V Kohler</t>
  </si>
  <si>
    <t>27030</t>
  </si>
  <si>
    <t>40325</t>
  </si>
  <si>
    <t>Komensky</t>
  </si>
  <si>
    <t>T Komensky</t>
  </si>
  <si>
    <t>28016</t>
  </si>
  <si>
    <t>40375</t>
  </si>
  <si>
    <t>Koshkonong</t>
  </si>
  <si>
    <t>T Koshkonong</t>
  </si>
  <si>
    <t>36014</t>
  </si>
  <si>
    <t>40425</t>
  </si>
  <si>
    <t>Kossuth</t>
  </si>
  <si>
    <t>T Kossuth</t>
  </si>
  <si>
    <t>37145</t>
  </si>
  <si>
    <t>40550</t>
  </si>
  <si>
    <t>Kronenwetter</t>
  </si>
  <si>
    <t>V Kronenwetter</t>
  </si>
  <si>
    <t>64010</t>
  </si>
  <si>
    <t>40687</t>
  </si>
  <si>
    <t>Lac du Flambeau</t>
  </si>
  <si>
    <t>T Lac du Flambeau</t>
  </si>
  <si>
    <t>68146</t>
  </si>
  <si>
    <t>40750</t>
  </si>
  <si>
    <t>Lac La Belle</t>
  </si>
  <si>
    <t>28146</t>
  </si>
  <si>
    <t>V Lac La Belle</t>
  </si>
  <si>
    <t>32246</t>
  </si>
  <si>
    <t>40775</t>
  </si>
  <si>
    <t>C La Crosse</t>
  </si>
  <si>
    <t>55246</t>
  </si>
  <si>
    <t>40850</t>
  </si>
  <si>
    <t>Ladysmith</t>
  </si>
  <si>
    <t>C Ladysmith</t>
  </si>
  <si>
    <t>63146</t>
  </si>
  <si>
    <t>40875</t>
  </si>
  <si>
    <t>La Farge</t>
  </si>
  <si>
    <t>V La Farge</t>
  </si>
  <si>
    <t>09034</t>
  </si>
  <si>
    <t>40900</t>
  </si>
  <si>
    <t>T Lafayette</t>
  </si>
  <si>
    <t>42018</t>
  </si>
  <si>
    <t>40925</t>
  </si>
  <si>
    <t>65012</t>
  </si>
  <si>
    <t>40950</t>
  </si>
  <si>
    <t>07014</t>
  </si>
  <si>
    <t>40975</t>
  </si>
  <si>
    <t>La Follette</t>
  </si>
  <si>
    <t>T La Follette</t>
  </si>
  <si>
    <t>42020</t>
  </si>
  <si>
    <t>41000</t>
  </si>
  <si>
    <t>La Grange</t>
  </si>
  <si>
    <t>T La Grange</t>
  </si>
  <si>
    <t>65014</t>
  </si>
  <si>
    <t>41050</t>
  </si>
  <si>
    <t>38016</t>
  </si>
  <si>
    <t>41075</t>
  </si>
  <si>
    <t>Lake</t>
  </si>
  <si>
    <t>T Lake</t>
  </si>
  <si>
    <t>51026</t>
  </si>
  <si>
    <t>41150</t>
  </si>
  <si>
    <t>57146</t>
  </si>
  <si>
    <t>41300</t>
  </si>
  <si>
    <t>Lake Delton</t>
  </si>
  <si>
    <t>V Lake Delton</t>
  </si>
  <si>
    <t>65246</t>
  </si>
  <si>
    <t>41450</t>
  </si>
  <si>
    <t>Lake Geneva</t>
  </si>
  <si>
    <t>C Lake Geneva</t>
  </si>
  <si>
    <t>09128</t>
  </si>
  <si>
    <t>41525</t>
  </si>
  <si>
    <t>Lake Hallie</t>
  </si>
  <si>
    <t>V Lake Hallie</t>
  </si>
  <si>
    <t>09035</t>
  </si>
  <si>
    <t>41550</t>
  </si>
  <si>
    <t>Lake Holcombe</t>
  </si>
  <si>
    <t>T Lake Holcombe</t>
  </si>
  <si>
    <t>03026</t>
  </si>
  <si>
    <t>41600</t>
  </si>
  <si>
    <t>Lakeland</t>
  </si>
  <si>
    <t>T Lakeland</t>
  </si>
  <si>
    <t>28246</t>
  </si>
  <si>
    <t>41675</t>
  </si>
  <si>
    <t>Lake Mills</t>
  </si>
  <si>
    <t>C Lake Mills</t>
  </si>
  <si>
    <t>28018</t>
  </si>
  <si>
    <t>41700</t>
  </si>
  <si>
    <t>T Lake Mills</t>
  </si>
  <si>
    <t>16146</t>
  </si>
  <si>
    <t>41725</t>
  </si>
  <si>
    <t>Lake Nebagamon</t>
  </si>
  <si>
    <t>V Lake Nebagamon</t>
  </si>
  <si>
    <t>16018</t>
  </si>
  <si>
    <t>41800</t>
  </si>
  <si>
    <t>Lakeside</t>
  </si>
  <si>
    <t>T Lakeside</t>
  </si>
  <si>
    <t>44010</t>
  </si>
  <si>
    <t>41887</t>
  </si>
  <si>
    <t>Lake Tomahawk</t>
  </si>
  <si>
    <t>T Lake Tomahawk</t>
  </si>
  <si>
    <t>49030</t>
  </si>
  <si>
    <t>41900</t>
  </si>
  <si>
    <t>Laketown</t>
  </si>
  <si>
    <t>T Laketown</t>
  </si>
  <si>
    <t>43019</t>
  </si>
  <si>
    <t>42075</t>
  </si>
  <si>
    <t>Lakewood</t>
  </si>
  <si>
    <t>T Lakewood</t>
  </si>
  <si>
    <t>20024</t>
  </si>
  <si>
    <t>42125</t>
  </si>
  <si>
    <t>Lamartine</t>
  </si>
  <si>
    <t>T Lamartine</t>
  </si>
  <si>
    <t>33020</t>
  </si>
  <si>
    <t>42175</t>
  </si>
  <si>
    <t>Lamont</t>
  </si>
  <si>
    <t>T Lamont</t>
  </si>
  <si>
    <t>50022</t>
  </si>
  <si>
    <t>42225</t>
  </si>
  <si>
    <t>Lanark</t>
  </si>
  <si>
    <t>T Lanark</t>
  </si>
  <si>
    <t>22246</t>
  </si>
  <si>
    <t>42250</t>
  </si>
  <si>
    <t>Lancaster</t>
  </si>
  <si>
    <t>C Lancaster</t>
  </si>
  <si>
    <t>64012</t>
  </si>
  <si>
    <t>42325</t>
  </si>
  <si>
    <t>Land O'Lakes</t>
  </si>
  <si>
    <t>T Land O’Lakes</t>
  </si>
  <si>
    <t>34012</t>
  </si>
  <si>
    <t>42425</t>
  </si>
  <si>
    <t>T Langlade</t>
  </si>
  <si>
    <t>68147</t>
  </si>
  <si>
    <t>42450</t>
  </si>
  <si>
    <t>Lannon</t>
  </si>
  <si>
    <t>V Lannon</t>
  </si>
  <si>
    <t>21018</t>
  </si>
  <si>
    <t>42500</t>
  </si>
  <si>
    <t>Laona</t>
  </si>
  <si>
    <t>T Laona</t>
  </si>
  <si>
    <t>02014</t>
  </si>
  <si>
    <t>42562</t>
  </si>
  <si>
    <t>La Pointe</t>
  </si>
  <si>
    <t>T La Pointe</t>
  </si>
  <si>
    <t>54020</t>
  </si>
  <si>
    <t>42575</t>
  </si>
  <si>
    <t>La Prairie</t>
  </si>
  <si>
    <t>T La Prairie</t>
  </si>
  <si>
    <t>69020</t>
  </si>
  <si>
    <t>42650</t>
  </si>
  <si>
    <t>Larrabee</t>
  </si>
  <si>
    <t>T Larrabee</t>
  </si>
  <si>
    <t>57147</t>
  </si>
  <si>
    <t>42825</t>
  </si>
  <si>
    <t>La Valle</t>
  </si>
  <si>
    <t>V La Valle</t>
  </si>
  <si>
    <t>57024</t>
  </si>
  <si>
    <t>42850</t>
  </si>
  <si>
    <t>T La Valle</t>
  </si>
  <si>
    <t>05024</t>
  </si>
  <si>
    <t>42900</t>
  </si>
  <si>
    <t>Lawrence</t>
  </si>
  <si>
    <t>T Lawrence</t>
  </si>
  <si>
    <t>55022</t>
  </si>
  <si>
    <t>42950</t>
  </si>
  <si>
    <t>14026</t>
  </si>
  <si>
    <t>43050</t>
  </si>
  <si>
    <t>Lebanon</t>
  </si>
  <si>
    <t>T Lebanon</t>
  </si>
  <si>
    <t>69022</t>
  </si>
  <si>
    <t>43075</t>
  </si>
  <si>
    <t>05025</t>
  </si>
  <si>
    <t>43090</t>
  </si>
  <si>
    <t>Ledgeview</t>
  </si>
  <si>
    <t>T Ledgeview</t>
  </si>
  <si>
    <t>11018</t>
  </si>
  <si>
    <t>43125</t>
  </si>
  <si>
    <t>Leeds</t>
  </si>
  <si>
    <t>T Leeds</t>
  </si>
  <si>
    <t>29018</t>
  </si>
  <si>
    <t>43300</t>
  </si>
  <si>
    <t>Lemonweir</t>
  </si>
  <si>
    <t>T Lemonweir</t>
  </si>
  <si>
    <t>43146</t>
  </si>
  <si>
    <t>43325</t>
  </si>
  <si>
    <t>Lena</t>
  </si>
  <si>
    <t>V Lena</t>
  </si>
  <si>
    <t>43020</t>
  </si>
  <si>
    <t>43350</t>
  </si>
  <si>
    <t>T Lena</t>
  </si>
  <si>
    <t>58014</t>
  </si>
  <si>
    <t>43400</t>
  </si>
  <si>
    <t>Lenroot</t>
  </si>
  <si>
    <t>T Lenroot</t>
  </si>
  <si>
    <t>01014</t>
  </si>
  <si>
    <t>43425</t>
  </si>
  <si>
    <t>Leola</t>
  </si>
  <si>
    <t>T Leola</t>
  </si>
  <si>
    <t>42022</t>
  </si>
  <si>
    <t>43475</t>
  </si>
  <si>
    <t>Leon</t>
  </si>
  <si>
    <t>T Leon</t>
  </si>
  <si>
    <t>70014</t>
  </si>
  <si>
    <t>43500</t>
  </si>
  <si>
    <t>14028</t>
  </si>
  <si>
    <t>43650</t>
  </si>
  <si>
    <t>LeRoy</t>
  </si>
  <si>
    <t>T Leroy</t>
  </si>
  <si>
    <t>59028</t>
  </si>
  <si>
    <t>43675</t>
  </si>
  <si>
    <t>Lessor</t>
  </si>
  <si>
    <t>T Lessor</t>
  </si>
  <si>
    <t>10028</t>
  </si>
  <si>
    <t>43700</t>
  </si>
  <si>
    <t>Levis</t>
  </si>
  <si>
    <t>T Levis</t>
  </si>
  <si>
    <t>11020</t>
  </si>
  <si>
    <t>43775</t>
  </si>
  <si>
    <t>Lewiston</t>
  </si>
  <si>
    <t>T Lewiston</t>
  </si>
  <si>
    <t>22028</t>
  </si>
  <si>
    <t>43825</t>
  </si>
  <si>
    <t>Liberty</t>
  </si>
  <si>
    <t>T Liberty</t>
  </si>
  <si>
    <t>36016</t>
  </si>
  <si>
    <t>43850</t>
  </si>
  <si>
    <t>45028</t>
  </si>
  <si>
    <t>43875</t>
  </si>
  <si>
    <t>63028</t>
  </si>
  <si>
    <t>43900</t>
  </si>
  <si>
    <t>15018</t>
  </si>
  <si>
    <t>43925</t>
  </si>
  <si>
    <t>Liberty Grove</t>
  </si>
  <si>
    <t>T Liberty Grove</t>
  </si>
  <si>
    <t>22030</t>
  </si>
  <si>
    <t>44050</t>
  </si>
  <si>
    <t>Lima</t>
  </si>
  <si>
    <t>T Lima</t>
  </si>
  <si>
    <t>47008</t>
  </si>
  <si>
    <t>44075</t>
  </si>
  <si>
    <t>54022</t>
  </si>
  <si>
    <t>44125</t>
  </si>
  <si>
    <t>60008</t>
  </si>
  <si>
    <t>44150</t>
  </si>
  <si>
    <t>57148</t>
  </si>
  <si>
    <t>44225</t>
  </si>
  <si>
    <t>Lime Ridge</t>
  </si>
  <si>
    <t>V Lime Ridge</t>
  </si>
  <si>
    <t>01016</t>
  </si>
  <si>
    <t>44250</t>
  </si>
  <si>
    <t>T Lincoln</t>
  </si>
  <si>
    <t>04030</t>
  </si>
  <si>
    <t>44275</t>
  </si>
  <si>
    <t>06018</t>
  </si>
  <si>
    <t>44300</t>
  </si>
  <si>
    <t>07016</t>
  </si>
  <si>
    <t>44325</t>
  </si>
  <si>
    <t>18012</t>
  </si>
  <si>
    <t>44350</t>
  </si>
  <si>
    <t>21020</t>
  </si>
  <si>
    <t>44375</t>
  </si>
  <si>
    <t>31010</t>
  </si>
  <si>
    <t>44425</t>
  </si>
  <si>
    <t>42024</t>
  </si>
  <si>
    <t>44450</t>
  </si>
  <si>
    <t>49032</t>
  </si>
  <si>
    <t>44475</t>
  </si>
  <si>
    <t>62020</t>
  </si>
  <si>
    <t>44500</t>
  </si>
  <si>
    <t>64014</t>
  </si>
  <si>
    <t>44525</t>
  </si>
  <si>
    <t>72020</t>
  </si>
  <si>
    <t>44550</t>
  </si>
  <si>
    <t>69024</t>
  </si>
  <si>
    <t>44575</t>
  </si>
  <si>
    <t>Lind</t>
  </si>
  <si>
    <t>T Lind</t>
  </si>
  <si>
    <t>25146</t>
  </si>
  <si>
    <t>44625</t>
  </si>
  <si>
    <t>Linden</t>
  </si>
  <si>
    <t>V Linden</t>
  </si>
  <si>
    <t>25014</t>
  </si>
  <si>
    <t>44650</t>
  </si>
  <si>
    <t>T Linden</t>
  </si>
  <si>
    <t>29020</t>
  </si>
  <si>
    <t>44675</t>
  </si>
  <si>
    <t>Lindina</t>
  </si>
  <si>
    <t>T Lindina</t>
  </si>
  <si>
    <t>65016</t>
  </si>
  <si>
    <t>44750</t>
  </si>
  <si>
    <t>Linn</t>
  </si>
  <si>
    <t>T Linn</t>
  </si>
  <si>
    <t>50024</t>
  </si>
  <si>
    <t>44800</t>
  </si>
  <si>
    <t>Linwood</t>
  </si>
  <si>
    <t>T Linwood</t>
  </si>
  <si>
    <t>29022</t>
  </si>
  <si>
    <t>44825</t>
  </si>
  <si>
    <t>Lisbon</t>
  </si>
  <si>
    <t>T Lisbon</t>
  </si>
  <si>
    <t>68010</t>
  </si>
  <si>
    <t>44850</t>
  </si>
  <si>
    <t>61026</t>
  </si>
  <si>
    <t>44900</t>
  </si>
  <si>
    <t>Little Black</t>
  </si>
  <si>
    <t>T Little Black</t>
  </si>
  <si>
    <t>45146</t>
  </si>
  <si>
    <t>44950</t>
  </si>
  <si>
    <t>Little Chute</t>
  </si>
  <si>
    <t>V Little Chute</t>
  </si>
  <si>
    <t>42026</t>
  </si>
  <si>
    <t>44975</t>
  </si>
  <si>
    <t>Little Falls</t>
  </si>
  <si>
    <t>T Little Falls</t>
  </si>
  <si>
    <t>22032</t>
  </si>
  <si>
    <t>45025</t>
  </si>
  <si>
    <t>Little Grant</t>
  </si>
  <si>
    <t>T Little Grant</t>
  </si>
  <si>
    <t>44012</t>
  </si>
  <si>
    <t>45150</t>
  </si>
  <si>
    <t>Little Rice</t>
  </si>
  <si>
    <t>T Little Rice</t>
  </si>
  <si>
    <t>43022</t>
  </si>
  <si>
    <t>45175</t>
  </si>
  <si>
    <t>Little River</t>
  </si>
  <si>
    <t>T Little River</t>
  </si>
  <si>
    <t>43024</t>
  </si>
  <si>
    <t>45275</t>
  </si>
  <si>
    <t>Little Suamico</t>
  </si>
  <si>
    <t>T Little Suamico</t>
  </si>
  <si>
    <t>69026</t>
  </si>
  <si>
    <t>45300</t>
  </si>
  <si>
    <t>Little Wolf</t>
  </si>
  <si>
    <t>T Little Wolf</t>
  </si>
  <si>
    <t>22147</t>
  </si>
  <si>
    <t>45325</t>
  </si>
  <si>
    <t>Livingston</t>
  </si>
  <si>
    <t>V Livingston</t>
  </si>
  <si>
    <t>11246</t>
  </si>
  <si>
    <t>45350</t>
  </si>
  <si>
    <t>Lodi</t>
  </si>
  <si>
    <t>C Lodi</t>
  </si>
  <si>
    <t>11022</t>
  </si>
  <si>
    <t>45375</t>
  </si>
  <si>
    <t>T Lodi</t>
  </si>
  <si>
    <t>57149</t>
  </si>
  <si>
    <t>45400</t>
  </si>
  <si>
    <t>Loganville</t>
  </si>
  <si>
    <t>V Loganville</t>
  </si>
  <si>
    <t>70146</t>
  </si>
  <si>
    <t>45425</t>
  </si>
  <si>
    <t>Lohrville</t>
  </si>
  <si>
    <t>V Lohrville</t>
  </si>
  <si>
    <t>14146</t>
  </si>
  <si>
    <t>45475</t>
  </si>
  <si>
    <t>Lomira</t>
  </si>
  <si>
    <t>V Lomira</t>
  </si>
  <si>
    <t>14030</t>
  </si>
  <si>
    <t>45500</t>
  </si>
  <si>
    <t>T Lomira</t>
  </si>
  <si>
    <t>53146</t>
  </si>
  <si>
    <t>45575</t>
  </si>
  <si>
    <t>Lone Rock</t>
  </si>
  <si>
    <t>V Lone Rock</t>
  </si>
  <si>
    <t>19014</t>
  </si>
  <si>
    <t>45625</t>
  </si>
  <si>
    <t>Long Lake</t>
  </si>
  <si>
    <t>T Long Lake</t>
  </si>
  <si>
    <t>66026</t>
  </si>
  <si>
    <t>45650</t>
  </si>
  <si>
    <t>10030</t>
  </si>
  <si>
    <t>45700</t>
  </si>
  <si>
    <t>Longwood</t>
  </si>
  <si>
    <t>T Longwood</t>
  </si>
  <si>
    <t>49034</t>
  </si>
  <si>
    <t>45775</t>
  </si>
  <si>
    <t>Lorain</t>
  </si>
  <si>
    <t>T Lorain</t>
  </si>
  <si>
    <t>14147</t>
  </si>
  <si>
    <t>45950</t>
  </si>
  <si>
    <t>Lowell</t>
  </si>
  <si>
    <t>V Lowell</t>
  </si>
  <si>
    <t>14032</t>
  </si>
  <si>
    <t>45975</t>
  </si>
  <si>
    <t>T Lowell</t>
  </si>
  <si>
    <t>11024</t>
  </si>
  <si>
    <t>46050</t>
  </si>
  <si>
    <t>Lowville</t>
  </si>
  <si>
    <t>T Lowville</t>
  </si>
  <si>
    <t>10246</t>
  </si>
  <si>
    <t>46075</t>
  </si>
  <si>
    <t>Loyal</t>
  </si>
  <si>
    <t>C Loyal</t>
  </si>
  <si>
    <t>10032</t>
  </si>
  <si>
    <t>46100</t>
  </si>
  <si>
    <t>T Loyal</t>
  </si>
  <si>
    <t>61146</t>
  </si>
  <si>
    <t>46150</t>
  </si>
  <si>
    <t>Lublin</t>
  </si>
  <si>
    <t>V Lublin</t>
  </si>
  <si>
    <t>17014</t>
  </si>
  <si>
    <t>46175</t>
  </si>
  <si>
    <t>Lucas</t>
  </si>
  <si>
    <t>T Lucas</t>
  </si>
  <si>
    <t>49146</t>
  </si>
  <si>
    <t>46200</t>
  </si>
  <si>
    <t>Luck</t>
  </si>
  <si>
    <t>V Luck</t>
  </si>
  <si>
    <t>49036</t>
  </si>
  <si>
    <t>46225</t>
  </si>
  <si>
    <t>T Luck</t>
  </si>
  <si>
    <t>18014</t>
  </si>
  <si>
    <t>46275</t>
  </si>
  <si>
    <t>Ludington</t>
  </si>
  <si>
    <t>T Ludington</t>
  </si>
  <si>
    <t>31146</t>
  </si>
  <si>
    <t>46400</t>
  </si>
  <si>
    <t>Luxemburg</t>
  </si>
  <si>
    <t>V Luxemburg</t>
  </si>
  <si>
    <t>31012</t>
  </si>
  <si>
    <t>46425</t>
  </si>
  <si>
    <t>T Luxemburg</t>
  </si>
  <si>
    <t>29024</t>
  </si>
  <si>
    <t>46525</t>
  </si>
  <si>
    <t>Lyndon</t>
  </si>
  <si>
    <t>T Lyndon</t>
  </si>
  <si>
    <t>60010</t>
  </si>
  <si>
    <t>46575</t>
  </si>
  <si>
    <t>29146</t>
  </si>
  <si>
    <t>46600</t>
  </si>
  <si>
    <t>Lyndon Station</t>
  </si>
  <si>
    <t>V Lyndon Station</t>
  </si>
  <si>
    <t>10034</t>
  </si>
  <si>
    <t>46625</t>
  </si>
  <si>
    <t>Lynn</t>
  </si>
  <si>
    <t>T Lynn</t>
  </si>
  <si>
    <t>44014</t>
  </si>
  <si>
    <t>46650</t>
  </si>
  <si>
    <t>Lynne</t>
  </si>
  <si>
    <t>T Lynne</t>
  </si>
  <si>
    <t>12146</t>
  </si>
  <si>
    <t>46675</t>
  </si>
  <si>
    <t>Lynxville</t>
  </si>
  <si>
    <t>V Lynxville</t>
  </si>
  <si>
    <t>65018</t>
  </si>
  <si>
    <t>46725</t>
  </si>
  <si>
    <t>Lyons</t>
  </si>
  <si>
    <t>T Lyons</t>
  </si>
  <si>
    <t>13154</t>
  </si>
  <si>
    <t>46850</t>
  </si>
  <si>
    <t>McFarland</t>
  </si>
  <si>
    <t>V McFarland</t>
  </si>
  <si>
    <t>24010</t>
  </si>
  <si>
    <t>46875</t>
  </si>
  <si>
    <t>Mackford</t>
  </si>
  <si>
    <t>T Mackford</t>
  </si>
  <si>
    <t>49038</t>
  </si>
  <si>
    <t>46900</t>
  </si>
  <si>
    <t>McKinley</t>
  </si>
  <si>
    <t>T McKinley</t>
  </si>
  <si>
    <t>61030</t>
  </si>
  <si>
    <t>46925</t>
  </si>
  <si>
    <t>37056</t>
  </si>
  <si>
    <t>46975</t>
  </si>
  <si>
    <t>McMillan</t>
  </si>
  <si>
    <t>T McMillan</t>
  </si>
  <si>
    <t>66028</t>
  </si>
  <si>
    <t>47025</t>
  </si>
  <si>
    <t>Madge</t>
  </si>
  <si>
    <t>T Madge</t>
  </si>
  <si>
    <t>13251</t>
  </si>
  <si>
    <t>48000</t>
  </si>
  <si>
    <t>Madison</t>
  </si>
  <si>
    <t>C Madison</t>
  </si>
  <si>
    <t>13032</t>
  </si>
  <si>
    <t>48025</t>
  </si>
  <si>
    <t>T Madison</t>
  </si>
  <si>
    <t>54024</t>
  </si>
  <si>
    <t>48150</t>
  </si>
  <si>
    <t>Magnolia</t>
  </si>
  <si>
    <t>T Magnolia</t>
  </si>
  <si>
    <t>48151</t>
  </si>
  <si>
    <t>48175</t>
  </si>
  <si>
    <t>Maiden Rock</t>
  </si>
  <si>
    <t>V Maiden Rock</t>
  </si>
  <si>
    <t>48016</t>
  </si>
  <si>
    <t>48200</t>
  </si>
  <si>
    <t>T Maiden Rock</t>
  </si>
  <si>
    <t>37146</t>
  </si>
  <si>
    <t>48225</t>
  </si>
  <si>
    <t>Maine</t>
  </si>
  <si>
    <t>37052</t>
  </si>
  <si>
    <t>T Maine</t>
  </si>
  <si>
    <t>45030</t>
  </si>
  <si>
    <t>48250</t>
  </si>
  <si>
    <t>69251</t>
  </si>
  <si>
    <t>48350</t>
  </si>
  <si>
    <t>Manawa</t>
  </si>
  <si>
    <t>C Manawa</t>
  </si>
  <si>
    <t>24012</t>
  </si>
  <si>
    <t>48400</t>
  </si>
  <si>
    <t>Manchester</t>
  </si>
  <si>
    <t>T Manchester</t>
  </si>
  <si>
    <t>27032</t>
  </si>
  <si>
    <t>48425</t>
  </si>
  <si>
    <t>64016</t>
  </si>
  <si>
    <t>48462</t>
  </si>
  <si>
    <t>Manitowish Waters</t>
  </si>
  <si>
    <t>T Manitowish Waters</t>
  </si>
  <si>
    <t>36251</t>
  </si>
  <si>
    <t>48500</t>
  </si>
  <si>
    <t>C Manitowoc</t>
  </si>
  <si>
    <t>36018</t>
  </si>
  <si>
    <t>48525</t>
  </si>
  <si>
    <t>T Manitowoc</t>
  </si>
  <si>
    <t>36020</t>
  </si>
  <si>
    <t>48575</t>
  </si>
  <si>
    <t>Manitowoc Rapids</t>
  </si>
  <si>
    <t>T Manitowoc Rapids</t>
  </si>
  <si>
    <t>16020</t>
  </si>
  <si>
    <t>48725</t>
  </si>
  <si>
    <t>Maple</t>
  </si>
  <si>
    <t>T Maple</t>
  </si>
  <si>
    <t>13151</t>
  </si>
  <si>
    <t>48750</t>
  </si>
  <si>
    <t>Maple Bluff</t>
  </si>
  <si>
    <t>V Maple Bluff</t>
  </si>
  <si>
    <t>45032</t>
  </si>
  <si>
    <t>48775</t>
  </si>
  <si>
    <t>Maple Creek</t>
  </si>
  <si>
    <t>T Maple Creek</t>
  </si>
  <si>
    <t>03028</t>
  </si>
  <si>
    <t>48825</t>
  </si>
  <si>
    <t>Maple Grove</t>
  </si>
  <si>
    <t>T Maple Grove</t>
  </si>
  <si>
    <t>36022</t>
  </si>
  <si>
    <t>48875</t>
  </si>
  <si>
    <t>59030</t>
  </si>
  <si>
    <t>48900</t>
  </si>
  <si>
    <t>61028</t>
  </si>
  <si>
    <t>48925</t>
  </si>
  <si>
    <t>Maplehurst</t>
  </si>
  <si>
    <t>T Maplehurst</t>
  </si>
  <si>
    <t>03030</t>
  </si>
  <si>
    <t>48950</t>
  </si>
  <si>
    <t>Maple Plain</t>
  </si>
  <si>
    <t>T Maple Plain</t>
  </si>
  <si>
    <t>43026</t>
  </si>
  <si>
    <t>49000</t>
  </si>
  <si>
    <t>Maple Valley</t>
  </si>
  <si>
    <t>T Maple Valley</t>
  </si>
  <si>
    <t>37054</t>
  </si>
  <si>
    <t>49075</t>
  </si>
  <si>
    <t>T Marathon</t>
  </si>
  <si>
    <t>37151</t>
  </si>
  <si>
    <t>49100</t>
  </si>
  <si>
    <t>Marathon City</t>
  </si>
  <si>
    <t>V Marathon City</t>
  </si>
  <si>
    <t>11026</t>
  </si>
  <si>
    <t>49150</t>
  </si>
  <si>
    <t>Marcellon</t>
  </si>
  <si>
    <t>T Marcellon</t>
  </si>
  <si>
    <t>02016</t>
  </si>
  <si>
    <t>49200</t>
  </si>
  <si>
    <t>Marengo</t>
  </si>
  <si>
    <t>T Marengo</t>
  </si>
  <si>
    <t>36147</t>
  </si>
  <si>
    <t>49250</t>
  </si>
  <si>
    <t>Maribel</t>
  </si>
  <si>
    <t>V Maribel</t>
  </si>
  <si>
    <t>12012</t>
  </si>
  <si>
    <t>49275</t>
  </si>
  <si>
    <t>Marietta</t>
  </si>
  <si>
    <t>T Marietta</t>
  </si>
  <si>
    <t>38251</t>
  </si>
  <si>
    <t>49300</t>
  </si>
  <si>
    <t>C Marinette</t>
  </si>
  <si>
    <t>22034</t>
  </si>
  <si>
    <t>49350</t>
  </si>
  <si>
    <t>Marion</t>
  </si>
  <si>
    <t>T Marion</t>
  </si>
  <si>
    <t>29026</t>
  </si>
  <si>
    <t>49375</t>
  </si>
  <si>
    <t>69252</t>
  </si>
  <si>
    <t>49400</t>
  </si>
  <si>
    <t>59252</t>
  </si>
  <si>
    <t>C Marion</t>
  </si>
  <si>
    <t>70016</t>
  </si>
  <si>
    <t>49425</t>
  </si>
  <si>
    <t>24251</t>
  </si>
  <si>
    <t>49450</t>
  </si>
  <si>
    <t>Markesan</t>
  </si>
  <si>
    <t>C Markesan</t>
  </si>
  <si>
    <t>24154</t>
  </si>
  <si>
    <t>49500</t>
  </si>
  <si>
    <t>V Marquette</t>
  </si>
  <si>
    <t>24014</t>
  </si>
  <si>
    <t>49525</t>
  </si>
  <si>
    <t>T Marquette</t>
  </si>
  <si>
    <t>13152</t>
  </si>
  <si>
    <t>49575</t>
  </si>
  <si>
    <t>Marshall</t>
  </si>
  <si>
    <t>V Marshall</t>
  </si>
  <si>
    <t>53018</t>
  </si>
  <si>
    <t>49600</t>
  </si>
  <si>
    <t>T Marshall</t>
  </si>
  <si>
    <t>55024</t>
  </si>
  <si>
    <t>49625</t>
  </si>
  <si>
    <t>20026</t>
  </si>
  <si>
    <t>49650</t>
  </si>
  <si>
    <t>Marshfield</t>
  </si>
  <si>
    <t>T Marshfield</t>
  </si>
  <si>
    <t>72251</t>
  </si>
  <si>
    <t>49675</t>
  </si>
  <si>
    <t>C Marshfield</t>
  </si>
  <si>
    <t>72022</t>
  </si>
  <si>
    <t>49700</t>
  </si>
  <si>
    <t>48018</t>
  </si>
  <si>
    <t>49775</t>
  </si>
  <si>
    <t>Martell</t>
  </si>
  <si>
    <t>T Martell</t>
  </si>
  <si>
    <t>04151</t>
  </si>
  <si>
    <t>49900</t>
  </si>
  <si>
    <t>Mason</t>
  </si>
  <si>
    <t>V Mason</t>
  </si>
  <si>
    <t>04032</t>
  </si>
  <si>
    <t>49925</t>
  </si>
  <si>
    <t>T Mason</t>
  </si>
  <si>
    <t>69028</t>
  </si>
  <si>
    <t>49975</t>
  </si>
  <si>
    <t>Matteson</t>
  </si>
  <si>
    <t>T Matteson</t>
  </si>
  <si>
    <t>59151</t>
  </si>
  <si>
    <t>50000</t>
  </si>
  <si>
    <t>Mattoon</t>
  </si>
  <si>
    <t>V Mattoon</t>
  </si>
  <si>
    <t>29251</t>
  </si>
  <si>
    <t>50025</t>
  </si>
  <si>
    <t>Mauston</t>
  </si>
  <si>
    <t>C Mauston</t>
  </si>
  <si>
    <t>06020</t>
  </si>
  <si>
    <t>50075</t>
  </si>
  <si>
    <t>Maxville</t>
  </si>
  <si>
    <t>T Maxville</t>
  </si>
  <si>
    <t>10036</t>
  </si>
  <si>
    <t>50175</t>
  </si>
  <si>
    <t>Mayville</t>
  </si>
  <si>
    <t>T Mayville</t>
  </si>
  <si>
    <t>14251</t>
  </si>
  <si>
    <t>50200</t>
  </si>
  <si>
    <t>C Mayville</t>
  </si>
  <si>
    <t>13153</t>
  </si>
  <si>
    <t>50225</t>
  </si>
  <si>
    <t>Mazomanie</t>
  </si>
  <si>
    <t>V Mazomanie</t>
  </si>
  <si>
    <t>13034</t>
  </si>
  <si>
    <t>50250</t>
  </si>
  <si>
    <t>T Mazomanie</t>
  </si>
  <si>
    <t>10038</t>
  </si>
  <si>
    <t>50275</t>
  </si>
  <si>
    <t>Mead</t>
  </si>
  <si>
    <t>T Mead</t>
  </si>
  <si>
    <t>58016</t>
  </si>
  <si>
    <t>50300</t>
  </si>
  <si>
    <t>Meadowbrook</t>
  </si>
  <si>
    <t>T Meadowbrook</t>
  </si>
  <si>
    <t>39010</t>
  </si>
  <si>
    <t>50350</t>
  </si>
  <si>
    <t>Mecan</t>
  </si>
  <si>
    <t>T Mecan</t>
  </si>
  <si>
    <t>32018</t>
  </si>
  <si>
    <t>50400</t>
  </si>
  <si>
    <t>Medary</t>
  </si>
  <si>
    <t>T Medary</t>
  </si>
  <si>
    <t>61251</t>
  </si>
  <si>
    <t>50425</t>
  </si>
  <si>
    <t>Medford</t>
  </si>
  <si>
    <t>C Medford</t>
  </si>
  <si>
    <t>61032</t>
  </si>
  <si>
    <t>50450</t>
  </si>
  <si>
    <t>T Medford</t>
  </si>
  <si>
    <t>13036</t>
  </si>
  <si>
    <t>50475</t>
  </si>
  <si>
    <t>Medina</t>
  </si>
  <si>
    <t>T Medina</t>
  </si>
  <si>
    <t>36024</t>
  </si>
  <si>
    <t>50625</t>
  </si>
  <si>
    <t>Meeme</t>
  </si>
  <si>
    <t>T Meeme</t>
  </si>
  <si>
    <t>07018</t>
  </si>
  <si>
    <t>50650</t>
  </si>
  <si>
    <t>Meenon</t>
  </si>
  <si>
    <t>T Meenon</t>
  </si>
  <si>
    <t>02251</t>
  </si>
  <si>
    <t>50700</t>
  </si>
  <si>
    <t>Mellen</t>
  </si>
  <si>
    <t>C Mellen</t>
  </si>
  <si>
    <t>27151</t>
  </si>
  <si>
    <t>50750</t>
  </si>
  <si>
    <t>Melrose</t>
  </si>
  <si>
    <t>V Melrose</t>
  </si>
  <si>
    <t>27034</t>
  </si>
  <si>
    <t>50775</t>
  </si>
  <si>
    <t>T Melrose</t>
  </si>
  <si>
    <t>42151</t>
  </si>
  <si>
    <t>50800</t>
  </si>
  <si>
    <t>Melvina</t>
  </si>
  <si>
    <t>V Melvina</t>
  </si>
  <si>
    <t>71251</t>
  </si>
  <si>
    <t>50825</t>
  </si>
  <si>
    <t>Menasha</t>
  </si>
  <si>
    <t>08251</t>
  </si>
  <si>
    <t>C Menasha</t>
  </si>
  <si>
    <t>40001</t>
  </si>
  <si>
    <t>50975</t>
  </si>
  <si>
    <t>T Menominee</t>
  </si>
  <si>
    <t>68151</t>
  </si>
  <si>
    <t>51000</t>
  </si>
  <si>
    <t>Menomonee Falls</t>
  </si>
  <si>
    <t>V Menomonee Falls</t>
  </si>
  <si>
    <t>17251</t>
  </si>
  <si>
    <t>51025</t>
  </si>
  <si>
    <t>Menomonie</t>
  </si>
  <si>
    <t>C Menomonie</t>
  </si>
  <si>
    <t>17016</t>
  </si>
  <si>
    <t>51050</t>
  </si>
  <si>
    <t>T Menomonie</t>
  </si>
  <si>
    <t>10040</t>
  </si>
  <si>
    <t>51125</t>
  </si>
  <si>
    <t>Mentor</t>
  </si>
  <si>
    <t>T Mentor</t>
  </si>
  <si>
    <t>46255</t>
  </si>
  <si>
    <t>51150</t>
  </si>
  <si>
    <t>Mequon</t>
  </si>
  <si>
    <t>C Mequon</t>
  </si>
  <si>
    <t>26012</t>
  </si>
  <si>
    <t>51200</t>
  </si>
  <si>
    <t>Mercer</t>
  </si>
  <si>
    <t>T Mercer</t>
  </si>
  <si>
    <t>35251</t>
  </si>
  <si>
    <t>51250</t>
  </si>
  <si>
    <t>Merrill</t>
  </si>
  <si>
    <t>C Merrill</t>
  </si>
  <si>
    <t>35014</t>
  </si>
  <si>
    <t>51275</t>
  </si>
  <si>
    <t>T Merrill</t>
  </si>
  <si>
    <t>27152</t>
  </si>
  <si>
    <t>51300</t>
  </si>
  <si>
    <t>Merrillan</t>
  </si>
  <si>
    <t>V Merrillan</t>
  </si>
  <si>
    <t>57151</t>
  </si>
  <si>
    <t>51325</t>
  </si>
  <si>
    <t>Merrimac</t>
  </si>
  <si>
    <t>V Merrimac</t>
  </si>
  <si>
    <t>57026</t>
  </si>
  <si>
    <t>51350</t>
  </si>
  <si>
    <t>T Merrimac</t>
  </si>
  <si>
    <t>68152</t>
  </si>
  <si>
    <t>51375</t>
  </si>
  <si>
    <t>Merton</t>
  </si>
  <si>
    <t>V Merton</t>
  </si>
  <si>
    <t>68014</t>
  </si>
  <si>
    <t>51400</t>
  </si>
  <si>
    <t>T Merton</t>
  </si>
  <si>
    <t>58018</t>
  </si>
  <si>
    <t>51425</t>
  </si>
  <si>
    <t>Meteor</t>
  </si>
  <si>
    <t>T Meteor</t>
  </si>
  <si>
    <t>20028</t>
  </si>
  <si>
    <t>51450</t>
  </si>
  <si>
    <t>Metomen</t>
  </si>
  <si>
    <t>T Metomen</t>
  </si>
  <si>
    <t>38018</t>
  </si>
  <si>
    <t>51537</t>
  </si>
  <si>
    <t>Middle Inlet</t>
  </si>
  <si>
    <t>T Middle Inlet</t>
  </si>
  <si>
    <t>13255</t>
  </si>
  <si>
    <t>51575</t>
  </si>
  <si>
    <t>Middleton</t>
  </si>
  <si>
    <t>C Middleton</t>
  </si>
  <si>
    <t>13038</t>
  </si>
  <si>
    <t>51600</t>
  </si>
  <si>
    <t>T Middleton</t>
  </si>
  <si>
    <t>25016</t>
  </si>
  <si>
    <t>51725</t>
  </si>
  <si>
    <t>Mifflin</t>
  </si>
  <si>
    <t>T Mifflin</t>
  </si>
  <si>
    <t>28020</t>
  </si>
  <si>
    <t>51850</t>
  </si>
  <si>
    <t>Milford</t>
  </si>
  <si>
    <t>T Milford</t>
  </si>
  <si>
    <t>72151</t>
  </si>
  <si>
    <t>51875</t>
  </si>
  <si>
    <t>Milladore</t>
  </si>
  <si>
    <t>50151</t>
  </si>
  <si>
    <t>V Milladore</t>
  </si>
  <si>
    <t>72024</t>
  </si>
  <si>
    <t>51900</t>
  </si>
  <si>
    <t>T Milladore</t>
  </si>
  <si>
    <t>27036</t>
  </si>
  <si>
    <t>52050</t>
  </si>
  <si>
    <t>Millston</t>
  </si>
  <si>
    <t>T Millston</t>
  </si>
  <si>
    <t>49151</t>
  </si>
  <si>
    <t>52075</t>
  </si>
  <si>
    <t>Milltown</t>
  </si>
  <si>
    <t>V Milltown</t>
  </si>
  <si>
    <t>49040</t>
  </si>
  <si>
    <t>52100</t>
  </si>
  <si>
    <t>T Milltown</t>
  </si>
  <si>
    <t>22036</t>
  </si>
  <si>
    <t>52150</t>
  </si>
  <si>
    <t>Millville</t>
  </si>
  <si>
    <t>T Millville</t>
  </si>
  <si>
    <t>06022</t>
  </si>
  <si>
    <t>52175</t>
  </si>
  <si>
    <t>Milton</t>
  </si>
  <si>
    <t>T Milton</t>
  </si>
  <si>
    <t>54257</t>
  </si>
  <si>
    <t>52200</t>
  </si>
  <si>
    <t>C Milton</t>
  </si>
  <si>
    <t>54026</t>
  </si>
  <si>
    <t>52225</t>
  </si>
  <si>
    <t>41251</t>
  </si>
  <si>
    <t>53000</t>
  </si>
  <si>
    <t>C Milwaukee</t>
  </si>
  <si>
    <t>25251</t>
  </si>
  <si>
    <t>53100</t>
  </si>
  <si>
    <t>Mineral Point</t>
  </si>
  <si>
    <t>C Mineral Point</t>
  </si>
  <si>
    <t>25018</t>
  </si>
  <si>
    <t>53125</t>
  </si>
  <si>
    <t>T Mineral Point</t>
  </si>
  <si>
    <t>44016</t>
  </si>
  <si>
    <t>53225</t>
  </si>
  <si>
    <t>Minocqua</t>
  </si>
  <si>
    <t>T Minocqua</t>
  </si>
  <si>
    <t>66151</t>
  </si>
  <si>
    <t>53250</t>
  </si>
  <si>
    <t>Minong</t>
  </si>
  <si>
    <t>V Minong</t>
  </si>
  <si>
    <t>66030</t>
  </si>
  <si>
    <t>53275</t>
  </si>
  <si>
    <t>T Minong</t>
  </si>
  <si>
    <t>36151</t>
  </si>
  <si>
    <t>53325</t>
  </si>
  <si>
    <t>Mishicot</t>
  </si>
  <si>
    <t>V Mishicot</t>
  </si>
  <si>
    <t>36026</t>
  </si>
  <si>
    <t>53350</t>
  </si>
  <si>
    <t>T Mishicot</t>
  </si>
  <si>
    <t>60012</t>
  </si>
  <si>
    <t>53375</t>
  </si>
  <si>
    <t>T Mitchell</t>
  </si>
  <si>
    <t>06024</t>
  </si>
  <si>
    <t>53450</t>
  </si>
  <si>
    <t>Modena</t>
  </si>
  <si>
    <t>T Modena</t>
  </si>
  <si>
    <t>61034</t>
  </si>
  <si>
    <t>53550</t>
  </si>
  <si>
    <t>Molitor</t>
  </si>
  <si>
    <t>T Molitor</t>
  </si>
  <si>
    <t>06251</t>
  </si>
  <si>
    <t>53600</t>
  </si>
  <si>
    <t>Mondovi</t>
  </si>
  <si>
    <t>C Mondovi</t>
  </si>
  <si>
    <t>06026</t>
  </si>
  <si>
    <t>53625</t>
  </si>
  <si>
    <t>T Mondovi</t>
  </si>
  <si>
    <t>44018</t>
  </si>
  <si>
    <t>53662</t>
  </si>
  <si>
    <t>Monico</t>
  </si>
  <si>
    <t>T Monico</t>
  </si>
  <si>
    <t>13258</t>
  </si>
  <si>
    <t>53675</t>
  </si>
  <si>
    <t>Monona</t>
  </si>
  <si>
    <t>C Monona</t>
  </si>
  <si>
    <t>01018</t>
  </si>
  <si>
    <t>53725</t>
  </si>
  <si>
    <t>T Monroe</t>
  </si>
  <si>
    <t>23251</t>
  </si>
  <si>
    <t>53750</t>
  </si>
  <si>
    <t>C Monroe</t>
  </si>
  <si>
    <t>23020</t>
  </si>
  <si>
    <t>53775</t>
  </si>
  <si>
    <t>06028</t>
  </si>
  <si>
    <t>53850</t>
  </si>
  <si>
    <t>Montana</t>
  </si>
  <si>
    <t>T Montana</t>
  </si>
  <si>
    <t>39251</t>
  </si>
  <si>
    <t>53875</t>
  </si>
  <si>
    <t>Montello</t>
  </si>
  <si>
    <t>C Montello</t>
  </si>
  <si>
    <t>39012</t>
  </si>
  <si>
    <t>53900</t>
  </si>
  <si>
    <t>T Montello</t>
  </si>
  <si>
    <t>22151</t>
  </si>
  <si>
    <t>53950</t>
  </si>
  <si>
    <t>Montfort</t>
  </si>
  <si>
    <t>V Montfort</t>
  </si>
  <si>
    <t>23151</t>
  </si>
  <si>
    <t>54000</t>
  </si>
  <si>
    <t>Monticello</t>
  </si>
  <si>
    <t>V Monticello</t>
  </si>
  <si>
    <t>33022</t>
  </si>
  <si>
    <t>54025</t>
  </si>
  <si>
    <t>T Monticello</t>
  </si>
  <si>
    <t>31014</t>
  </si>
  <si>
    <t>54050</t>
  </si>
  <si>
    <t>Montpelier</t>
  </si>
  <si>
    <t>T Montpelier</t>
  </si>
  <si>
    <t>26251</t>
  </si>
  <si>
    <t>54075</t>
  </si>
  <si>
    <t>Montreal</t>
  </si>
  <si>
    <t>C Montreal</t>
  </si>
  <si>
    <t>13040</t>
  </si>
  <si>
    <t>54100</t>
  </si>
  <si>
    <t>Montrose</t>
  </si>
  <si>
    <t>T Montrose</t>
  </si>
  <si>
    <t>43028</t>
  </si>
  <si>
    <t>54200</t>
  </si>
  <si>
    <t>Morgan</t>
  </si>
  <si>
    <t>T Morgan</t>
  </si>
  <si>
    <t>59032</t>
  </si>
  <si>
    <t>54250</t>
  </si>
  <si>
    <t>Morris</t>
  </si>
  <si>
    <t>T Morris</t>
  </si>
  <si>
    <t>05026</t>
  </si>
  <si>
    <t>54300</t>
  </si>
  <si>
    <t>Morrison</t>
  </si>
  <si>
    <t>T Morrison</t>
  </si>
  <si>
    <t>02018</t>
  </si>
  <si>
    <t>54400</t>
  </si>
  <si>
    <t>Morse</t>
  </si>
  <si>
    <t>T Morse</t>
  </si>
  <si>
    <t>25020</t>
  </si>
  <si>
    <t>54425</t>
  </si>
  <si>
    <t>Moscow</t>
  </si>
  <si>
    <t>T Moscow</t>
  </si>
  <si>
    <t>60014</t>
  </si>
  <si>
    <t>54475</t>
  </si>
  <si>
    <t>Mosel</t>
  </si>
  <si>
    <t>T Mosel</t>
  </si>
  <si>
    <t>37251</t>
  </si>
  <si>
    <t>54500</t>
  </si>
  <si>
    <t>Mosinee</t>
  </si>
  <si>
    <t>C Mosinee</t>
  </si>
  <si>
    <t>37058</t>
  </si>
  <si>
    <t>54525</t>
  </si>
  <si>
    <t>T Mosinee</t>
  </si>
  <si>
    <t>39014</t>
  </si>
  <si>
    <t>54600</t>
  </si>
  <si>
    <t>Moundville</t>
  </si>
  <si>
    <t>T Moundville</t>
  </si>
  <si>
    <t>43029</t>
  </si>
  <si>
    <t>54630</t>
  </si>
  <si>
    <t>Mountain</t>
  </si>
  <si>
    <t>T Mountain</t>
  </si>
  <si>
    <t>20151</t>
  </si>
  <si>
    <t>54650</t>
  </si>
  <si>
    <t>Mount Calvary</t>
  </si>
  <si>
    <t>V Mount Calvary</t>
  </si>
  <si>
    <t>22152</t>
  </si>
  <si>
    <t>54675</t>
  </si>
  <si>
    <t>Mount Hope</t>
  </si>
  <si>
    <t>V Mount Hope</t>
  </si>
  <si>
    <t>22038</t>
  </si>
  <si>
    <t>54700</t>
  </si>
  <si>
    <t>T Mount Hope</t>
  </si>
  <si>
    <t>13157</t>
  </si>
  <si>
    <t>54725</t>
  </si>
  <si>
    <t>Mount Horeb</t>
  </si>
  <si>
    <t>V Mount Horeb</t>
  </si>
  <si>
    <t>22040</t>
  </si>
  <si>
    <t>54775</t>
  </si>
  <si>
    <t>Mount Ida</t>
  </si>
  <si>
    <t>T Mount Ida</t>
  </si>
  <si>
    <t>70018</t>
  </si>
  <si>
    <t>54825</t>
  </si>
  <si>
    <t>Mount Morris</t>
  </si>
  <si>
    <t>T Mount Morris</t>
  </si>
  <si>
    <t>23022</t>
  </si>
  <si>
    <t>54850</t>
  </si>
  <si>
    <t>Mount Pleasant</t>
  </si>
  <si>
    <t>T Mount Pleasant</t>
  </si>
  <si>
    <t>52151</t>
  </si>
  <si>
    <t>54875</t>
  </si>
  <si>
    <t>V Mount Pleasant</t>
  </si>
  <si>
    <t>12151</t>
  </si>
  <si>
    <t>54900</t>
  </si>
  <si>
    <t>Mount Sterling</t>
  </si>
  <si>
    <t>V Mount Sterling</t>
  </si>
  <si>
    <t>69030</t>
  </si>
  <si>
    <t>55025</t>
  </si>
  <si>
    <t>Mukwa</t>
  </si>
  <si>
    <t>T Mukwa</t>
  </si>
  <si>
    <t>68153</t>
  </si>
  <si>
    <t>55050</t>
  </si>
  <si>
    <t>Mukwonago</t>
  </si>
  <si>
    <t>65153</t>
  </si>
  <si>
    <t>V Mukwonago</t>
  </si>
  <si>
    <t>68016</t>
  </si>
  <si>
    <t>55075</t>
  </si>
  <si>
    <t>T Mukwonago</t>
  </si>
  <si>
    <t>55026</t>
  </si>
  <si>
    <t>55175</t>
  </si>
  <si>
    <t>Murry</t>
  </si>
  <si>
    <t>T Murry</t>
  </si>
  <si>
    <t>22153</t>
  </si>
  <si>
    <t>55200</t>
  </si>
  <si>
    <t>Muscoda</t>
  </si>
  <si>
    <t>V Muscoda</t>
  </si>
  <si>
    <t>22042</t>
  </si>
  <si>
    <t>55225</t>
  </si>
  <si>
    <t>T Muscoda</t>
  </si>
  <si>
    <t>68251</t>
  </si>
  <si>
    <t>55275</t>
  </si>
  <si>
    <t>Muskego</t>
  </si>
  <si>
    <t>C Muskego</t>
  </si>
  <si>
    <t>04034</t>
  </si>
  <si>
    <t>55375</t>
  </si>
  <si>
    <t>Namakagon</t>
  </si>
  <si>
    <t>T Namakagon</t>
  </si>
  <si>
    <t>06030</t>
  </si>
  <si>
    <t>55450</t>
  </si>
  <si>
    <t>Naples</t>
  </si>
  <si>
    <t>T Naples</t>
  </si>
  <si>
    <t>15020</t>
  </si>
  <si>
    <t>55500</t>
  </si>
  <si>
    <t>Nasewaupee</t>
  </si>
  <si>
    <t>T Nasewaupee</t>
  </si>
  <si>
    <t>68158</t>
  </si>
  <si>
    <t>55550</t>
  </si>
  <si>
    <t>Nashotah</t>
  </si>
  <si>
    <t>V Nashotah</t>
  </si>
  <si>
    <t>21022</t>
  </si>
  <si>
    <t>55575</t>
  </si>
  <si>
    <t>Nashville</t>
  </si>
  <si>
    <t>T Nashville</t>
  </si>
  <si>
    <t>59034</t>
  </si>
  <si>
    <t>55675</t>
  </si>
  <si>
    <t>Navarino</t>
  </si>
  <si>
    <t>T Navarino</t>
  </si>
  <si>
    <t>29161</t>
  </si>
  <si>
    <t>55700</t>
  </si>
  <si>
    <t>Necedah</t>
  </si>
  <si>
    <t>V Necedah</t>
  </si>
  <si>
    <t>29028</t>
  </si>
  <si>
    <t>55725</t>
  </si>
  <si>
    <t>T Necedah</t>
  </si>
  <si>
    <t>71261</t>
  </si>
  <si>
    <t>55750</t>
  </si>
  <si>
    <t>Neenah</t>
  </si>
  <si>
    <t>C Neenah</t>
  </si>
  <si>
    <t>71010</t>
  </si>
  <si>
    <t>55775</t>
  </si>
  <si>
    <t>T Neenah</t>
  </si>
  <si>
    <t>10261</t>
  </si>
  <si>
    <t>55800</t>
  </si>
  <si>
    <t>Neillsville</t>
  </si>
  <si>
    <t>C Neillsville</t>
  </si>
  <si>
    <t>71012</t>
  </si>
  <si>
    <t>55850</t>
  </si>
  <si>
    <t>Nekimi</t>
  </si>
  <si>
    <t>T Nekimi</t>
  </si>
  <si>
    <t>72261</t>
  </si>
  <si>
    <t>55875</t>
  </si>
  <si>
    <t>Nekoosa</t>
  </si>
  <si>
    <t>C Nekoosa</t>
  </si>
  <si>
    <t>06154</t>
  </si>
  <si>
    <t>55950</t>
  </si>
  <si>
    <t>Nelson</t>
  </si>
  <si>
    <t>V Nelson</t>
  </si>
  <si>
    <t>06032</t>
  </si>
  <si>
    <t>55975</t>
  </si>
  <si>
    <t>T Nelson</t>
  </si>
  <si>
    <t>50161</t>
  </si>
  <si>
    <t>56000</t>
  </si>
  <si>
    <t>Nelsonville</t>
  </si>
  <si>
    <t>V Nelsonville</t>
  </si>
  <si>
    <t>14161</t>
  </si>
  <si>
    <t>56075</t>
  </si>
  <si>
    <t>Neosho</t>
  </si>
  <si>
    <t>V Neosho</t>
  </si>
  <si>
    <t>71014</t>
  </si>
  <si>
    <t>56100</t>
  </si>
  <si>
    <t>Nepeuskun</t>
  </si>
  <si>
    <t>T Nepeuskun</t>
  </si>
  <si>
    <t>39161</t>
  </si>
  <si>
    <t>56125</t>
  </si>
  <si>
    <t>Neshkoro</t>
  </si>
  <si>
    <t>V Neshkoro</t>
  </si>
  <si>
    <t>39016</t>
  </si>
  <si>
    <t>56150</t>
  </si>
  <si>
    <t>T Neshkoro</t>
  </si>
  <si>
    <t>34014</t>
  </si>
  <si>
    <t>56200</t>
  </si>
  <si>
    <t>Neva</t>
  </si>
  <si>
    <t>T Neva</t>
  </si>
  <si>
    <t>54028</t>
  </si>
  <si>
    <t>56325</t>
  </si>
  <si>
    <t>Newark</t>
  </si>
  <si>
    <t>T Newark</t>
  </si>
  <si>
    <t>09161</t>
  </si>
  <si>
    <t>56350</t>
  </si>
  <si>
    <t>New Auburn</t>
  </si>
  <si>
    <t>03151</t>
  </si>
  <si>
    <t>V New Auburn</t>
  </si>
  <si>
    <t>68261</t>
  </si>
  <si>
    <t>56375</t>
  </si>
  <si>
    <t>New Berlin</t>
  </si>
  <si>
    <t>C New Berlin</t>
  </si>
  <si>
    <t>44020</t>
  </si>
  <si>
    <t>56425</t>
  </si>
  <si>
    <t>Newbold</t>
  </si>
  <si>
    <t>T Newbold</t>
  </si>
  <si>
    <t>67161</t>
  </si>
  <si>
    <t>56450</t>
  </si>
  <si>
    <t>Newburg</t>
  </si>
  <si>
    <t>46161</t>
  </si>
  <si>
    <t>V Newburg</t>
  </si>
  <si>
    <t>01020</t>
  </si>
  <si>
    <t>56525</t>
  </si>
  <si>
    <t>New Chester</t>
  </si>
  <si>
    <t>T New Chester</t>
  </si>
  <si>
    <t>05028</t>
  </si>
  <si>
    <t>56575</t>
  </si>
  <si>
    <t>New Denmark</t>
  </si>
  <si>
    <t>T New Denmark</t>
  </si>
  <si>
    <t>33024</t>
  </si>
  <si>
    <t>56625</t>
  </si>
  <si>
    <t>New Diggings</t>
  </si>
  <si>
    <t>T New Diggings</t>
  </si>
  <si>
    <t>23161</t>
  </si>
  <si>
    <t>56700</t>
  </si>
  <si>
    <t>New Glarus</t>
  </si>
  <si>
    <t>V New Glarus</t>
  </si>
  <si>
    <t>23024</t>
  </si>
  <si>
    <t>56725</t>
  </si>
  <si>
    <t>T New Glarus</t>
  </si>
  <si>
    <t>01022</t>
  </si>
  <si>
    <t>56750</t>
  </si>
  <si>
    <t>New Haven</t>
  </si>
  <si>
    <t>T New Haven</t>
  </si>
  <si>
    <t>17018</t>
  </si>
  <si>
    <t>56775</t>
  </si>
  <si>
    <t>08261</t>
  </si>
  <si>
    <t>56800</t>
  </si>
  <si>
    <t>New Holstein</t>
  </si>
  <si>
    <t>C New Holstein</t>
  </si>
  <si>
    <t>08012</t>
  </si>
  <si>
    <t>56825</t>
  </si>
  <si>
    <t>T New Holstein</t>
  </si>
  <si>
    <t>50026</t>
  </si>
  <si>
    <t>56850</t>
  </si>
  <si>
    <t>New Hope</t>
  </si>
  <si>
    <t>T New Hope</t>
  </si>
  <si>
    <t>29261</t>
  </si>
  <si>
    <t>56900</t>
  </si>
  <si>
    <t>New Lisbon</t>
  </si>
  <si>
    <t>C New Lisbon</t>
  </si>
  <si>
    <t>69261</t>
  </si>
  <si>
    <t>56925</t>
  </si>
  <si>
    <t>New London</t>
  </si>
  <si>
    <t>45261</t>
  </si>
  <si>
    <t>C New London</t>
  </si>
  <si>
    <t>42028</t>
  </si>
  <si>
    <t>56950</t>
  </si>
  <si>
    <t>New Lyme</t>
  </si>
  <si>
    <t>T New Lyme</t>
  </si>
  <si>
    <t>11028</t>
  </si>
  <si>
    <t>57025</t>
  </si>
  <si>
    <t>Newport</t>
  </si>
  <si>
    <t>T Newport</t>
  </si>
  <si>
    <t>56261</t>
  </si>
  <si>
    <t>57100</t>
  </si>
  <si>
    <t>New Richmond</t>
  </si>
  <si>
    <t>C New Richmond</t>
  </si>
  <si>
    <t>36028</t>
  </si>
  <si>
    <t>57200</t>
  </si>
  <si>
    <t>Newton</t>
  </si>
  <si>
    <t>T Newton</t>
  </si>
  <si>
    <t>39018</t>
  </si>
  <si>
    <t>57225</t>
  </si>
  <si>
    <t>38261</t>
  </si>
  <si>
    <t>57325</t>
  </si>
  <si>
    <t>Niagara</t>
  </si>
  <si>
    <t>C Niagara</t>
  </si>
  <si>
    <t>38020</t>
  </si>
  <si>
    <t>57350</t>
  </si>
  <si>
    <t>T Niagara</t>
  </si>
  <si>
    <t>45155</t>
  </si>
  <si>
    <t>57375</t>
  </si>
  <si>
    <t>Nichols</t>
  </si>
  <si>
    <t>V Nichols</t>
  </si>
  <si>
    <t>44022</t>
  </si>
  <si>
    <t>57450</t>
  </si>
  <si>
    <t>Nokomis</t>
  </si>
  <si>
    <t>T Nokomis</t>
  </si>
  <si>
    <t>37060</t>
  </si>
  <si>
    <t>57600</t>
  </si>
  <si>
    <t>Norrie</t>
  </si>
  <si>
    <t>T Norrie</t>
  </si>
  <si>
    <t>52161</t>
  </si>
  <si>
    <t>57700</t>
  </si>
  <si>
    <t>North Bay</t>
  </si>
  <si>
    <t>V North Bay</t>
  </si>
  <si>
    <t>27038</t>
  </si>
  <si>
    <t>57775</t>
  </si>
  <si>
    <t>North Bend</t>
  </si>
  <si>
    <t>T North Bend</t>
  </si>
  <si>
    <t>27040</t>
  </si>
  <si>
    <t>57975</t>
  </si>
  <si>
    <t>Northfield</t>
  </si>
  <si>
    <t>T Northfield</t>
  </si>
  <si>
    <t>20161</t>
  </si>
  <si>
    <t>58000</t>
  </si>
  <si>
    <t>North Fond du Lac</t>
  </si>
  <si>
    <t>V North Fond du Lac</t>
  </si>
  <si>
    <t>57161</t>
  </si>
  <si>
    <t>58025</t>
  </si>
  <si>
    <t>North Freedom</t>
  </si>
  <si>
    <t>V North Freedom</t>
  </si>
  <si>
    <t>56161</t>
  </si>
  <si>
    <t>58050</t>
  </si>
  <si>
    <t>North Hudson</t>
  </si>
  <si>
    <t>V North Hudson</t>
  </si>
  <si>
    <t>22044</t>
  </si>
  <si>
    <t>58125</t>
  </si>
  <si>
    <t>North Lancaster</t>
  </si>
  <si>
    <t>T North Lancaster</t>
  </si>
  <si>
    <t>68161</t>
  </si>
  <si>
    <t>58400</t>
  </si>
  <si>
    <t>North Prairie</t>
  </si>
  <si>
    <t>V North Prairie</t>
  </si>
  <si>
    <t>42161</t>
  </si>
  <si>
    <t>58575</t>
  </si>
  <si>
    <t>Norwalk</t>
  </si>
  <si>
    <t>V Norwalk</t>
  </si>
  <si>
    <t>52010</t>
  </si>
  <si>
    <t>58600</t>
  </si>
  <si>
    <t>Norway</t>
  </si>
  <si>
    <t>T Norway</t>
  </si>
  <si>
    <t>34016</t>
  </si>
  <si>
    <t>58700</t>
  </si>
  <si>
    <t>Norwood</t>
  </si>
  <si>
    <t>T Norwood</t>
  </si>
  <si>
    <t>41265</t>
  </si>
  <si>
    <t>58800</t>
  </si>
  <si>
    <t>Oak Creek</t>
  </si>
  <si>
    <t>C Oak Creek</t>
  </si>
  <si>
    <t>42165</t>
  </si>
  <si>
    <t>58850</t>
  </si>
  <si>
    <t>Oakdale</t>
  </si>
  <si>
    <t>V Oakdale</t>
  </si>
  <si>
    <t>42030</t>
  </si>
  <si>
    <t>58875</t>
  </si>
  <si>
    <t>T Oakdale</t>
  </si>
  <si>
    <t>20165</t>
  </si>
  <si>
    <t>58900</t>
  </si>
  <si>
    <t>Oakfield</t>
  </si>
  <si>
    <t>V Oakfield</t>
  </si>
  <si>
    <t>20030</t>
  </si>
  <si>
    <t>58925</t>
  </si>
  <si>
    <t>T Oakfield</t>
  </si>
  <si>
    <t>03032</t>
  </si>
  <si>
    <t>58950</t>
  </si>
  <si>
    <t>Oak Grove</t>
  </si>
  <si>
    <t>T Oak Grove</t>
  </si>
  <si>
    <t>14034</t>
  </si>
  <si>
    <t>59000</t>
  </si>
  <si>
    <t>48020</t>
  </si>
  <si>
    <t>59025</t>
  </si>
  <si>
    <t>07020</t>
  </si>
  <si>
    <t>59075</t>
  </si>
  <si>
    <t>Oakland</t>
  </si>
  <si>
    <t>T Oakland</t>
  </si>
  <si>
    <t>16022</t>
  </si>
  <si>
    <t>59100</t>
  </si>
  <si>
    <t>28022</t>
  </si>
  <si>
    <t>59125</t>
  </si>
  <si>
    <t>70020</t>
  </si>
  <si>
    <t>59225</t>
  </si>
  <si>
    <t>Oasis</t>
  </si>
  <si>
    <t>T Oasis</t>
  </si>
  <si>
    <t>68265</t>
  </si>
  <si>
    <t>59250</t>
  </si>
  <si>
    <t>Oconomowoc</t>
  </si>
  <si>
    <t>C Oconomowoc</t>
  </si>
  <si>
    <t>68022</t>
  </si>
  <si>
    <t>59275</t>
  </si>
  <si>
    <t>T Oconomowoc</t>
  </si>
  <si>
    <t>68166</t>
  </si>
  <si>
    <t>59300</t>
  </si>
  <si>
    <t>Oconomowoc Lake</t>
  </si>
  <si>
    <t>V Oconomowoc Lake</t>
  </si>
  <si>
    <t>43265</t>
  </si>
  <si>
    <t>59350</t>
  </si>
  <si>
    <t>C Oconto</t>
  </si>
  <si>
    <t>43030</t>
  </si>
  <si>
    <t>59375</t>
  </si>
  <si>
    <t>T Oconto</t>
  </si>
  <si>
    <t>43266</t>
  </si>
  <si>
    <t>59400</t>
  </si>
  <si>
    <t>Oconto Falls</t>
  </si>
  <si>
    <t>C Oconto Falls</t>
  </si>
  <si>
    <t>43032</t>
  </si>
  <si>
    <t>59425</t>
  </si>
  <si>
    <t>T Oconto Falls</t>
  </si>
  <si>
    <t>69165</t>
  </si>
  <si>
    <t>59475</t>
  </si>
  <si>
    <t>Ogdensburg</t>
  </si>
  <si>
    <t>V Ogdensburg</t>
  </si>
  <si>
    <t>51028</t>
  </si>
  <si>
    <t>59525</t>
  </si>
  <si>
    <t>Ogema</t>
  </si>
  <si>
    <t>T Ogema</t>
  </si>
  <si>
    <t>58020</t>
  </si>
  <si>
    <t>59600</t>
  </si>
  <si>
    <t>Ojibwa</t>
  </si>
  <si>
    <t>T Ojibwa</t>
  </si>
  <si>
    <t>16165</t>
  </si>
  <si>
    <t>59800</t>
  </si>
  <si>
    <t>Oliver</t>
  </si>
  <si>
    <t>V Oliver</t>
  </si>
  <si>
    <t>26014</t>
  </si>
  <si>
    <t>59850</t>
  </si>
  <si>
    <t>Oma</t>
  </si>
  <si>
    <t>T Oma</t>
  </si>
  <si>
    <t>71265</t>
  </si>
  <si>
    <t>59875</t>
  </si>
  <si>
    <t>Omro</t>
  </si>
  <si>
    <t>C Omro</t>
  </si>
  <si>
    <t>71016</t>
  </si>
  <si>
    <t>59900</t>
  </si>
  <si>
    <t>T Omro</t>
  </si>
  <si>
    <t>32265</t>
  </si>
  <si>
    <t>59925</t>
  </si>
  <si>
    <t>Onalaska</t>
  </si>
  <si>
    <t>C Onalaska</t>
  </si>
  <si>
    <t>32020</t>
  </si>
  <si>
    <t>59950</t>
  </si>
  <si>
    <t>T Onalaska</t>
  </si>
  <si>
    <t>45034</t>
  </si>
  <si>
    <t>60000</t>
  </si>
  <si>
    <t>T Oneida</t>
  </si>
  <si>
    <t>63165</t>
  </si>
  <si>
    <t>60075</t>
  </si>
  <si>
    <t>Ontario</t>
  </si>
  <si>
    <t>V Ontario</t>
  </si>
  <si>
    <t>60165</t>
  </si>
  <si>
    <t>60100</t>
  </si>
  <si>
    <t>Oostburg</t>
  </si>
  <si>
    <t>V Oostburg</t>
  </si>
  <si>
    <t>29030</t>
  </si>
  <si>
    <t>60150</t>
  </si>
  <si>
    <t>Orange</t>
  </si>
  <si>
    <t>T Orange</t>
  </si>
  <si>
    <t>13165</t>
  </si>
  <si>
    <t>60200</t>
  </si>
  <si>
    <t>Oregon</t>
  </si>
  <si>
    <t>V Oregon</t>
  </si>
  <si>
    <t>13042</t>
  </si>
  <si>
    <t>60225</t>
  </si>
  <si>
    <t>T Oregon</t>
  </si>
  <si>
    <t>54165</t>
  </si>
  <si>
    <t>60250</t>
  </si>
  <si>
    <t>Orfordville</t>
  </si>
  <si>
    <t>V Orfordville</t>
  </si>
  <si>
    <t>04036</t>
  </si>
  <si>
    <t>60275</t>
  </si>
  <si>
    <t>Orienta</t>
  </si>
  <si>
    <t>T Orienta</t>
  </si>
  <si>
    <t>53020</t>
  </si>
  <si>
    <t>60350</t>
  </si>
  <si>
    <t>Orion</t>
  </si>
  <si>
    <t>T Orion</t>
  </si>
  <si>
    <t>45036</t>
  </si>
  <si>
    <t>60400</t>
  </si>
  <si>
    <t>Osborn</t>
  </si>
  <si>
    <t>T Osborn</t>
  </si>
  <si>
    <t>20032</t>
  </si>
  <si>
    <t>60425</t>
  </si>
  <si>
    <t>Osceola</t>
  </si>
  <si>
    <t>T Osceola</t>
  </si>
  <si>
    <t>49165</t>
  </si>
  <si>
    <t>60450</t>
  </si>
  <si>
    <t>V Osceola</t>
  </si>
  <si>
    <t>49042</t>
  </si>
  <si>
    <t>60475</t>
  </si>
  <si>
    <t>71266</t>
  </si>
  <si>
    <t>60500</t>
  </si>
  <si>
    <t>Oshkosh</t>
  </si>
  <si>
    <t>C Oshkosh</t>
  </si>
  <si>
    <t>71018</t>
  </si>
  <si>
    <t>60525</t>
  </si>
  <si>
    <t>T Oshkosh</t>
  </si>
  <si>
    <t>62265</t>
  </si>
  <si>
    <t>60575</t>
  </si>
  <si>
    <t>Osseo</t>
  </si>
  <si>
    <t>C Osseo</t>
  </si>
  <si>
    <t>11030</t>
  </si>
  <si>
    <t>60687</t>
  </si>
  <si>
    <t>Otsego</t>
  </si>
  <si>
    <t>T Otsego</t>
  </si>
  <si>
    <t>68024</t>
  </si>
  <si>
    <t>60700</t>
  </si>
  <si>
    <t>Ottawa</t>
  </si>
  <si>
    <t>T Ottawa</t>
  </si>
  <si>
    <t>17020</t>
  </si>
  <si>
    <t>60725</t>
  </si>
  <si>
    <t>Otter Creek</t>
  </si>
  <si>
    <t>T Otter Creek</t>
  </si>
  <si>
    <t>18016</t>
  </si>
  <si>
    <t>60750</t>
  </si>
  <si>
    <t>04038</t>
  </si>
  <si>
    <t>60775</t>
  </si>
  <si>
    <t>Oulu</t>
  </si>
  <si>
    <t>T Oulu</t>
  </si>
  <si>
    <t>10265</t>
  </si>
  <si>
    <t>60825</t>
  </si>
  <si>
    <t>Owen</t>
  </si>
  <si>
    <t>C Owen</t>
  </si>
  <si>
    <t>39165</t>
  </si>
  <si>
    <t>60875</t>
  </si>
  <si>
    <t>Oxford</t>
  </si>
  <si>
    <t>V Oxford</t>
  </si>
  <si>
    <t>39020</t>
  </si>
  <si>
    <t>60900</t>
  </si>
  <si>
    <t>T Oxford</t>
  </si>
  <si>
    <t>11032</t>
  </si>
  <si>
    <t>60925</t>
  </si>
  <si>
    <t>Pacific</t>
  </si>
  <si>
    <t>T Pacific</t>
  </si>
  <si>
    <t>39022</t>
  </si>
  <si>
    <t>60962</t>
  </si>
  <si>
    <t>Packwaukee</t>
  </si>
  <si>
    <t>T Packwaukee</t>
  </si>
  <si>
    <t>30171</t>
  </si>
  <si>
    <t>60975</t>
  </si>
  <si>
    <t>Paddock Lake</t>
  </si>
  <si>
    <t>V Paddock Lake</t>
  </si>
  <si>
    <t>28171</t>
  </si>
  <si>
    <t>61025</t>
  </si>
  <si>
    <t>Palmyra</t>
  </si>
  <si>
    <t>V Palmyra</t>
  </si>
  <si>
    <t>28024</t>
  </si>
  <si>
    <t>61050</t>
  </si>
  <si>
    <t>T Palmyra</t>
  </si>
  <si>
    <t>11171</t>
  </si>
  <si>
    <t>61100</t>
  </si>
  <si>
    <t>Pardeeville</t>
  </si>
  <si>
    <t>V Pardeeville</t>
  </si>
  <si>
    <t>22046</t>
  </si>
  <si>
    <t>61150</t>
  </si>
  <si>
    <t>Paris</t>
  </si>
  <si>
    <t>T Paris</t>
  </si>
  <si>
    <t>30006</t>
  </si>
  <si>
    <t>61175</t>
  </si>
  <si>
    <t>51271</t>
  </si>
  <si>
    <t>61200</t>
  </si>
  <si>
    <t>Park Falls</t>
  </si>
  <si>
    <t>C Park Falls</t>
  </si>
  <si>
    <t>16024</t>
  </si>
  <si>
    <t>61250</t>
  </si>
  <si>
    <t>Parkland</t>
  </si>
  <si>
    <t>T Parkland</t>
  </si>
  <si>
    <t>50171</t>
  </si>
  <si>
    <t>61325</t>
  </si>
  <si>
    <t>Park Ridge</t>
  </si>
  <si>
    <t>V Park Ridge</t>
  </si>
  <si>
    <t>34018</t>
  </si>
  <si>
    <t>61375</t>
  </si>
  <si>
    <t>Parrish</t>
  </si>
  <si>
    <t>T Parrish</t>
  </si>
  <si>
    <t>22171</t>
  </si>
  <si>
    <t>61425</t>
  </si>
  <si>
    <t>Patch Grove</t>
  </si>
  <si>
    <t>V Patch Grove</t>
  </si>
  <si>
    <t>22048</t>
  </si>
  <si>
    <t>61450</t>
  </si>
  <si>
    <t>T Patch Grove</t>
  </si>
  <si>
    <t>34020</t>
  </si>
  <si>
    <t>61525</t>
  </si>
  <si>
    <t>Peck</t>
  </si>
  <si>
    <t>T Peck</t>
  </si>
  <si>
    <t>02020</t>
  </si>
  <si>
    <t>61600</t>
  </si>
  <si>
    <t>Peeksville</t>
  </si>
  <si>
    <t>T Peeksville</t>
  </si>
  <si>
    <t>44024</t>
  </si>
  <si>
    <t>61625</t>
  </si>
  <si>
    <t>Pelican</t>
  </si>
  <si>
    <t>T Pelican</t>
  </si>
  <si>
    <t>59036</t>
  </si>
  <si>
    <t>61700</t>
  </si>
  <si>
    <t>Pella</t>
  </si>
  <si>
    <t>T Pella</t>
  </si>
  <si>
    <t>38022</t>
  </si>
  <si>
    <t>61775</t>
  </si>
  <si>
    <t>Pembine</t>
  </si>
  <si>
    <t>T Pembine</t>
  </si>
  <si>
    <t>26016</t>
  </si>
  <si>
    <t>61825</t>
  </si>
  <si>
    <t>Pence</t>
  </si>
  <si>
    <t>T Pence</t>
  </si>
  <si>
    <t>43034</t>
  </si>
  <si>
    <t>61900</t>
  </si>
  <si>
    <t>Pensaukee</t>
  </si>
  <si>
    <t>T Pensaukee</t>
  </si>
  <si>
    <t>47171</t>
  </si>
  <si>
    <t>61925</t>
  </si>
  <si>
    <t>V Pepin</t>
  </si>
  <si>
    <t>47010</t>
  </si>
  <si>
    <t>61950</t>
  </si>
  <si>
    <t>T Pepin</t>
  </si>
  <si>
    <t>13044</t>
  </si>
  <si>
    <t>62050</t>
  </si>
  <si>
    <t>Perry</t>
  </si>
  <si>
    <t>T Perry</t>
  </si>
  <si>
    <t>61036</t>
  </si>
  <si>
    <t>62100</t>
  </si>
  <si>
    <t>Pershing</t>
  </si>
  <si>
    <t>T Pershing</t>
  </si>
  <si>
    <t>17022</t>
  </si>
  <si>
    <t>62125</t>
  </si>
  <si>
    <t>Peru</t>
  </si>
  <si>
    <t>T Peru</t>
  </si>
  <si>
    <t>38271</t>
  </si>
  <si>
    <t>62175</t>
  </si>
  <si>
    <t>Peshtigo</t>
  </si>
  <si>
    <t>C Peshtigo</t>
  </si>
  <si>
    <t>38024</t>
  </si>
  <si>
    <t>62200</t>
  </si>
  <si>
    <t>T Peshtigo</t>
  </si>
  <si>
    <t>68270</t>
  </si>
  <si>
    <t>62240</t>
  </si>
  <si>
    <t>Pewaukee</t>
  </si>
  <si>
    <t>C Pewaukee</t>
  </si>
  <si>
    <t>68171</t>
  </si>
  <si>
    <t>62250</t>
  </si>
  <si>
    <t>V Pewaukee</t>
  </si>
  <si>
    <t>64018</t>
  </si>
  <si>
    <t>62425</t>
  </si>
  <si>
    <t>Phelps</t>
  </si>
  <si>
    <t>T Phelps</t>
  </si>
  <si>
    <t>51272</t>
  </si>
  <si>
    <t>62450</t>
  </si>
  <si>
    <t>Phillips</t>
  </si>
  <si>
    <t>C Phillips</t>
  </si>
  <si>
    <t>44026</t>
  </si>
  <si>
    <t>62600</t>
  </si>
  <si>
    <t>Piehl</t>
  </si>
  <si>
    <t>T Piehl</t>
  </si>
  <si>
    <t>31016</t>
  </si>
  <si>
    <t>62625</t>
  </si>
  <si>
    <t>T Pierce</t>
  </si>
  <si>
    <t>62022</t>
  </si>
  <si>
    <t>62650</t>
  </si>
  <si>
    <t>Pigeon</t>
  </si>
  <si>
    <t>T Pigeon</t>
  </si>
  <si>
    <t>62173</t>
  </si>
  <si>
    <t>62675</t>
  </si>
  <si>
    <t>Pigeon Falls</t>
  </si>
  <si>
    <t>V Pigeon Falls</t>
  </si>
  <si>
    <t>04040</t>
  </si>
  <si>
    <t>62700</t>
  </si>
  <si>
    <t>Pilsen</t>
  </si>
  <si>
    <t>T Pilsen</t>
  </si>
  <si>
    <t>50028</t>
  </si>
  <si>
    <t>62825</t>
  </si>
  <si>
    <t>Pine Grove</t>
  </si>
  <si>
    <t>T Pine Grove</t>
  </si>
  <si>
    <t>44028</t>
  </si>
  <si>
    <t>62925</t>
  </si>
  <si>
    <t>Pine Lake</t>
  </si>
  <si>
    <t>T Pine Lake</t>
  </si>
  <si>
    <t>35016</t>
  </si>
  <si>
    <t>62950</t>
  </si>
  <si>
    <t>Pine River</t>
  </si>
  <si>
    <t>T Pine River</t>
  </si>
  <si>
    <t>10042</t>
  </si>
  <si>
    <t>63000</t>
  </si>
  <si>
    <t>Pine Valley</t>
  </si>
  <si>
    <t>T Pine Valley</t>
  </si>
  <si>
    <t>05030</t>
  </si>
  <si>
    <t>63075</t>
  </si>
  <si>
    <t>Pittsfield</t>
  </si>
  <si>
    <t>T Pittsfield</t>
  </si>
  <si>
    <t>72271</t>
  </si>
  <si>
    <t>63100</t>
  </si>
  <si>
    <t>Pittsville</t>
  </si>
  <si>
    <t>C Pittsville</t>
  </si>
  <si>
    <t>57171</t>
  </si>
  <si>
    <t>63125</t>
  </si>
  <si>
    <t>Plain</t>
  </si>
  <si>
    <t>V Plain</t>
  </si>
  <si>
    <t>70171</t>
  </si>
  <si>
    <t>63150</t>
  </si>
  <si>
    <t>Plainfield</t>
  </si>
  <si>
    <t>V Plainfield</t>
  </si>
  <si>
    <t>70022</t>
  </si>
  <si>
    <t>63175</t>
  </si>
  <si>
    <t>T Plainfield</t>
  </si>
  <si>
    <t>22271</t>
  </si>
  <si>
    <t>63250</t>
  </si>
  <si>
    <t>Platteville</t>
  </si>
  <si>
    <t>C Platteville</t>
  </si>
  <si>
    <t>22050</t>
  </si>
  <si>
    <t>63275</t>
  </si>
  <si>
    <t>T Platteville</t>
  </si>
  <si>
    <t>30174</t>
  </si>
  <si>
    <t>63300</t>
  </si>
  <si>
    <t>Pleasant Prairie</t>
  </si>
  <si>
    <t>V Pleasant Prairie</t>
  </si>
  <si>
    <t>13046</t>
  </si>
  <si>
    <t>63375</t>
  </si>
  <si>
    <t>Pleasant Springs</t>
  </si>
  <si>
    <t>T Pleasant Springs</t>
  </si>
  <si>
    <t>18018</t>
  </si>
  <si>
    <t>63400</t>
  </si>
  <si>
    <t>Pleasant Valley</t>
  </si>
  <si>
    <t>T Pleasant Valley</t>
  </si>
  <si>
    <t>56024</t>
  </si>
  <si>
    <t>63425</t>
  </si>
  <si>
    <t>37062</t>
  </si>
  <si>
    <t>63500</t>
  </si>
  <si>
    <t>Plover</t>
  </si>
  <si>
    <t>T Plover</t>
  </si>
  <si>
    <t>50173</t>
  </si>
  <si>
    <t>63525</t>
  </si>
  <si>
    <t>V Plover</t>
  </si>
  <si>
    <t>50030</t>
  </si>
  <si>
    <t>63550</t>
  </si>
  <si>
    <t>48171</t>
  </si>
  <si>
    <t>63600</t>
  </si>
  <si>
    <t>Plum City</t>
  </si>
  <si>
    <t>V Plum City</t>
  </si>
  <si>
    <t>64020</t>
  </si>
  <si>
    <t>63625</t>
  </si>
  <si>
    <t>Plum Lake</t>
  </si>
  <si>
    <t>T Plum Lake</t>
  </si>
  <si>
    <t>29032</t>
  </si>
  <si>
    <t>63650</t>
  </si>
  <si>
    <t>Plymouth</t>
  </si>
  <si>
    <t>T Plymouth</t>
  </si>
  <si>
    <t>54030</t>
  </si>
  <si>
    <t>63675</t>
  </si>
  <si>
    <t>60271</t>
  </si>
  <si>
    <t>63700</t>
  </si>
  <si>
    <t>C Plymouth</t>
  </si>
  <si>
    <t>60016</t>
  </si>
  <si>
    <t>63725</t>
  </si>
  <si>
    <t>34022</t>
  </si>
  <si>
    <t>63825</t>
  </si>
  <si>
    <t>Polar</t>
  </si>
  <si>
    <t>T Polar</t>
  </si>
  <si>
    <t>67018</t>
  </si>
  <si>
    <t>63875</t>
  </si>
  <si>
    <t>T Polk</t>
  </si>
  <si>
    <t>16171</t>
  </si>
  <si>
    <t>63975</t>
  </si>
  <si>
    <t>Poplar</t>
  </si>
  <si>
    <t>V Poplar</t>
  </si>
  <si>
    <t>21024</t>
  </si>
  <si>
    <t>64050</t>
  </si>
  <si>
    <t>Popple River</t>
  </si>
  <si>
    <t>T Popple River</t>
  </si>
  <si>
    <t>11271</t>
  </si>
  <si>
    <t>64100</t>
  </si>
  <si>
    <t>C Portage</t>
  </si>
  <si>
    <t>72171</t>
  </si>
  <si>
    <t>64175</t>
  </si>
  <si>
    <t>Port Edwards</t>
  </si>
  <si>
    <t>V Port Edwards</t>
  </si>
  <si>
    <t>72026</t>
  </si>
  <si>
    <t>64200</t>
  </si>
  <si>
    <t>T Port Edwards</t>
  </si>
  <si>
    <t>54032</t>
  </si>
  <si>
    <t>64225</t>
  </si>
  <si>
    <t>Porter</t>
  </si>
  <si>
    <t>T Porter</t>
  </si>
  <si>
    <t>38026</t>
  </si>
  <si>
    <t>64275</t>
  </si>
  <si>
    <t>Porterfield</t>
  </si>
  <si>
    <t>T Porterfield</t>
  </si>
  <si>
    <t>14036</t>
  </si>
  <si>
    <t>64375</t>
  </si>
  <si>
    <t>Portland</t>
  </si>
  <si>
    <t>T Portland</t>
  </si>
  <si>
    <t>42032</t>
  </si>
  <si>
    <t>64425</t>
  </si>
  <si>
    <t>46271</t>
  </si>
  <si>
    <t>64450</t>
  </si>
  <si>
    <t>Port Washington</t>
  </si>
  <si>
    <t>C Port Washington</t>
  </si>
  <si>
    <t>46012</t>
  </si>
  <si>
    <t>64475</t>
  </si>
  <si>
    <t>T Port Washington</t>
  </si>
  <si>
    <t>04042</t>
  </si>
  <si>
    <t>64512</t>
  </si>
  <si>
    <t>Port Wing</t>
  </si>
  <si>
    <t>T Port Wing</t>
  </si>
  <si>
    <t>22172</t>
  </si>
  <si>
    <t>64625</t>
  </si>
  <si>
    <t>Potosi</t>
  </si>
  <si>
    <t>V Potosi</t>
  </si>
  <si>
    <t>22052</t>
  </si>
  <si>
    <t>64650</t>
  </si>
  <si>
    <t>T Potosi</t>
  </si>
  <si>
    <t>08160</t>
  </si>
  <si>
    <t>64675</t>
  </si>
  <si>
    <t>Potter</t>
  </si>
  <si>
    <t>V Potter</t>
  </si>
  <si>
    <t>38171</t>
  </si>
  <si>
    <t>64750</t>
  </si>
  <si>
    <t>Pound</t>
  </si>
  <si>
    <t>V Pound</t>
  </si>
  <si>
    <t>38028</t>
  </si>
  <si>
    <t>64775</t>
  </si>
  <si>
    <t>T Pound</t>
  </si>
  <si>
    <t>71020</t>
  </si>
  <si>
    <t>64875</t>
  </si>
  <si>
    <t>Poygan</t>
  </si>
  <si>
    <t>T Poygan</t>
  </si>
  <si>
    <t>11172</t>
  </si>
  <si>
    <t>64900</t>
  </si>
  <si>
    <t>Poynette</t>
  </si>
  <si>
    <t>V Poynette</t>
  </si>
  <si>
    <t>70024</t>
  </si>
  <si>
    <t>64975</t>
  </si>
  <si>
    <t>Poy Sippi</t>
  </si>
  <si>
    <t>T Poy Sippi</t>
  </si>
  <si>
    <t>12271</t>
  </si>
  <si>
    <t>65050</t>
  </si>
  <si>
    <t>Prairie du Chien</t>
  </si>
  <si>
    <t>C Prairie du Chien</t>
  </si>
  <si>
    <t>12014</t>
  </si>
  <si>
    <t>65075</t>
  </si>
  <si>
    <t>T Prairie du Chien</t>
  </si>
  <si>
    <t>57172</t>
  </si>
  <si>
    <t>65100</t>
  </si>
  <si>
    <t>Prairie du Sac</t>
  </si>
  <si>
    <t>V Prairie du Sac</t>
  </si>
  <si>
    <t>57028</t>
  </si>
  <si>
    <t>65125</t>
  </si>
  <si>
    <t>T Prairie du Sac</t>
  </si>
  <si>
    <t>03171</t>
  </si>
  <si>
    <t>65150</t>
  </si>
  <si>
    <t>Prairie Farm</t>
  </si>
  <si>
    <t>V Prairie Farm</t>
  </si>
  <si>
    <t>03034</t>
  </si>
  <si>
    <t>65175</t>
  </si>
  <si>
    <t>T Prairie Farm</t>
  </si>
  <si>
    <t>03036</t>
  </si>
  <si>
    <t>65200</t>
  </si>
  <si>
    <t>Prairie Lake</t>
  </si>
  <si>
    <t>T Prairie Lake</t>
  </si>
  <si>
    <t>51171</t>
  </si>
  <si>
    <t>65325</t>
  </si>
  <si>
    <t>Prentice</t>
  </si>
  <si>
    <t>V Prentice</t>
  </si>
  <si>
    <t>51030</t>
  </si>
  <si>
    <t>65350</t>
  </si>
  <si>
    <t>T Prentice</t>
  </si>
  <si>
    <t>48271</t>
  </si>
  <si>
    <t>65375</t>
  </si>
  <si>
    <t>Prescott</t>
  </si>
  <si>
    <t>C Prescott</t>
  </si>
  <si>
    <t>64022</t>
  </si>
  <si>
    <t>65425</t>
  </si>
  <si>
    <t>Presque Isle</t>
  </si>
  <si>
    <t>T Presque Isle</t>
  </si>
  <si>
    <t>01024</t>
  </si>
  <si>
    <t>65450</t>
  </si>
  <si>
    <t>Preston</t>
  </si>
  <si>
    <t>T Preston</t>
  </si>
  <si>
    <t>62024</t>
  </si>
  <si>
    <t>65500</t>
  </si>
  <si>
    <t>34024</t>
  </si>
  <si>
    <t>65550</t>
  </si>
  <si>
    <t>T Price</t>
  </si>
  <si>
    <t>13048</t>
  </si>
  <si>
    <t>65575</t>
  </si>
  <si>
    <t>Primrose</t>
  </si>
  <si>
    <t>T Primrose</t>
  </si>
  <si>
    <t>24271</t>
  </si>
  <si>
    <t>65600</t>
  </si>
  <si>
    <t>Princeton</t>
  </si>
  <si>
    <t>C Princeton</t>
  </si>
  <si>
    <t>24016</t>
  </si>
  <si>
    <t>65625</t>
  </si>
  <si>
    <t>T Princeton</t>
  </si>
  <si>
    <t>05171</t>
  </si>
  <si>
    <t>65675</t>
  </si>
  <si>
    <t>Pulaski</t>
  </si>
  <si>
    <t>V Pulaski</t>
  </si>
  <si>
    <t>25022</t>
  </si>
  <si>
    <t>65700</t>
  </si>
  <si>
    <t>T Pulaski</t>
  </si>
  <si>
    <t>01026</t>
  </si>
  <si>
    <t>65825</t>
  </si>
  <si>
    <t>Quincy</t>
  </si>
  <si>
    <t>T Quincy</t>
  </si>
  <si>
    <t>52276</t>
  </si>
  <si>
    <t>66000</t>
  </si>
  <si>
    <t>C Racine</t>
  </si>
  <si>
    <t>58176</t>
  </si>
  <si>
    <t>66050</t>
  </si>
  <si>
    <t>Radisson</t>
  </si>
  <si>
    <t>V Radisson</t>
  </si>
  <si>
    <t>58022</t>
  </si>
  <si>
    <t>66075</t>
  </si>
  <si>
    <t>T Radisson</t>
  </si>
  <si>
    <t>30010</t>
  </si>
  <si>
    <t>66125</t>
  </si>
  <si>
    <t>Randall</t>
  </si>
  <si>
    <t>T Randall</t>
  </si>
  <si>
    <t>14176</t>
  </si>
  <si>
    <t>66150</t>
  </si>
  <si>
    <t>Randolph</t>
  </si>
  <si>
    <t>11176</t>
  </si>
  <si>
    <t>V Randolph</t>
  </si>
  <si>
    <t>11034</t>
  </si>
  <si>
    <t>66175</t>
  </si>
  <si>
    <t>T Randolph</t>
  </si>
  <si>
    <t>60176</t>
  </si>
  <si>
    <t>66200</t>
  </si>
  <si>
    <t>Random Lake</t>
  </si>
  <si>
    <t>V Random Lake</t>
  </si>
  <si>
    <t>08014</t>
  </si>
  <si>
    <t>66275</t>
  </si>
  <si>
    <t>Rantoul</t>
  </si>
  <si>
    <t>T Rantoul</t>
  </si>
  <si>
    <t>52168</t>
  </si>
  <si>
    <t>66375</t>
  </si>
  <si>
    <t>Raymond</t>
  </si>
  <si>
    <t>52012</t>
  </si>
  <si>
    <t>T Raymond</t>
  </si>
  <si>
    <t>63176</t>
  </si>
  <si>
    <t>66450</t>
  </si>
  <si>
    <t>Readstown</t>
  </si>
  <si>
    <t>V Readstown</t>
  </si>
  <si>
    <t>17024</t>
  </si>
  <si>
    <t>66550</t>
  </si>
  <si>
    <t>Red Cedar</t>
  </si>
  <si>
    <t>T Red Cedar</t>
  </si>
  <si>
    <t>70176</t>
  </si>
  <si>
    <t>66625</t>
  </si>
  <si>
    <t>Redgranite</t>
  </si>
  <si>
    <t>V Redgranite</t>
  </si>
  <si>
    <t>31018</t>
  </si>
  <si>
    <t>66700</t>
  </si>
  <si>
    <t>Red River</t>
  </si>
  <si>
    <t>T Red River</t>
  </si>
  <si>
    <t>59038</t>
  </si>
  <si>
    <t>66750</t>
  </si>
  <si>
    <t>Red Springs</t>
  </si>
  <si>
    <t>T Red Springs</t>
  </si>
  <si>
    <t>57276</t>
  </si>
  <si>
    <t>66800</t>
  </si>
  <si>
    <t>Reedsburg</t>
  </si>
  <si>
    <t>C Reedsburg</t>
  </si>
  <si>
    <t>57030</t>
  </si>
  <si>
    <t>66825</t>
  </si>
  <si>
    <t>T Reedsburg</t>
  </si>
  <si>
    <t>36176</t>
  </si>
  <si>
    <t>66875</t>
  </si>
  <si>
    <t>Reedsville</t>
  </si>
  <si>
    <t>V Reedsville</t>
  </si>
  <si>
    <t>14177</t>
  </si>
  <si>
    <t>66900</t>
  </si>
  <si>
    <t>Reeseville</t>
  </si>
  <si>
    <t>V Reeseville</t>
  </si>
  <si>
    <t>37064</t>
  </si>
  <si>
    <t>66950</t>
  </si>
  <si>
    <t>Reid</t>
  </si>
  <si>
    <t>T Reid</t>
  </si>
  <si>
    <t>72028</t>
  </si>
  <si>
    <t>67000</t>
  </si>
  <si>
    <t>Remington</t>
  </si>
  <si>
    <t>T Remington</t>
  </si>
  <si>
    <t>10044</t>
  </si>
  <si>
    <t>67025</t>
  </si>
  <si>
    <t>Reseburg</t>
  </si>
  <si>
    <t>T Reseburg</t>
  </si>
  <si>
    <t>25176</t>
  </si>
  <si>
    <t>67100</t>
  </si>
  <si>
    <t>Rewey</t>
  </si>
  <si>
    <t>V Rewey</t>
  </si>
  <si>
    <t>60018</t>
  </si>
  <si>
    <t>67150</t>
  </si>
  <si>
    <t>Rhine</t>
  </si>
  <si>
    <t>T Rhine</t>
  </si>
  <si>
    <t>44276</t>
  </si>
  <si>
    <t>67200</t>
  </si>
  <si>
    <t>Rhinelander</t>
  </si>
  <si>
    <t>C Rhinelander</t>
  </si>
  <si>
    <t>37066</t>
  </si>
  <si>
    <t>67250</t>
  </si>
  <si>
    <t>Rib Falls</t>
  </si>
  <si>
    <t>T Rib Falls</t>
  </si>
  <si>
    <t>61176</t>
  </si>
  <si>
    <t>67275</t>
  </si>
  <si>
    <t>Rib Lake</t>
  </si>
  <si>
    <t>V Rib Lake</t>
  </si>
  <si>
    <t>61038</t>
  </si>
  <si>
    <t>67300</t>
  </si>
  <si>
    <t>T Rib Lake</t>
  </si>
  <si>
    <t>37068</t>
  </si>
  <si>
    <t>67325</t>
  </si>
  <si>
    <t>Rib Mountain</t>
  </si>
  <si>
    <t>T Rib Mountain</t>
  </si>
  <si>
    <t>03276</t>
  </si>
  <si>
    <t>67350</t>
  </si>
  <si>
    <t>Rice Lake</t>
  </si>
  <si>
    <t>C Rice Lake</t>
  </si>
  <si>
    <t>03038</t>
  </si>
  <si>
    <t>67375</t>
  </si>
  <si>
    <t>T Rice Lake</t>
  </si>
  <si>
    <t>01028</t>
  </si>
  <si>
    <t>67425</t>
  </si>
  <si>
    <t>Richfield</t>
  </si>
  <si>
    <t>T Richfield</t>
  </si>
  <si>
    <t>67166</t>
  </si>
  <si>
    <t>67475</t>
  </si>
  <si>
    <t>72030</t>
  </si>
  <si>
    <t>67500</t>
  </si>
  <si>
    <t>70026</t>
  </si>
  <si>
    <t>67550</t>
  </si>
  <si>
    <t>Richford</t>
  </si>
  <si>
    <t>T Richford</t>
  </si>
  <si>
    <t>53022</t>
  </si>
  <si>
    <t>67575</t>
  </si>
  <si>
    <t>T Richland</t>
  </si>
  <si>
    <t>55028</t>
  </si>
  <si>
    <t>67600</t>
  </si>
  <si>
    <t>53276</t>
  </si>
  <si>
    <t>67625</t>
  </si>
  <si>
    <t>Richland Center</t>
  </si>
  <si>
    <t>C Richland Center</t>
  </si>
  <si>
    <t>56026</t>
  </si>
  <si>
    <t>67650</t>
  </si>
  <si>
    <t>Richmond</t>
  </si>
  <si>
    <t>T Richmond</t>
  </si>
  <si>
    <t>59040</t>
  </si>
  <si>
    <t>67675</t>
  </si>
  <si>
    <t>65020</t>
  </si>
  <si>
    <t>67725</t>
  </si>
  <si>
    <t>53024</t>
  </si>
  <si>
    <t>67775</t>
  </si>
  <si>
    <t>Richwood</t>
  </si>
  <si>
    <t>T Richwood</t>
  </si>
  <si>
    <t>17176</t>
  </si>
  <si>
    <t>67800</t>
  </si>
  <si>
    <t>Ridgeland</t>
  </si>
  <si>
    <t>V Ridgeland</t>
  </si>
  <si>
    <t>42034</t>
  </si>
  <si>
    <t>67850</t>
  </si>
  <si>
    <t>Ridgeville</t>
  </si>
  <si>
    <t>T Ridgeville</t>
  </si>
  <si>
    <t>25177</t>
  </si>
  <si>
    <t>67875</t>
  </si>
  <si>
    <t>Ridgeway</t>
  </si>
  <si>
    <t>V Ridgeway</t>
  </si>
  <si>
    <t>25024</t>
  </si>
  <si>
    <t>67900</t>
  </si>
  <si>
    <t>T Ridgeway</t>
  </si>
  <si>
    <t>37070</t>
  </si>
  <si>
    <t>67950</t>
  </si>
  <si>
    <t>Rietbrock</t>
  </si>
  <si>
    <t>T Rietbrock</t>
  </si>
  <si>
    <t>37072</t>
  </si>
  <si>
    <t>68075</t>
  </si>
  <si>
    <t>Ringle</t>
  </si>
  <si>
    <t>T Ringle</t>
  </si>
  <si>
    <t>11177</t>
  </si>
  <si>
    <t>68100</t>
  </si>
  <si>
    <t>Rio</t>
  </si>
  <si>
    <t>V Rio</t>
  </si>
  <si>
    <t>20276</t>
  </si>
  <si>
    <t>68175</t>
  </si>
  <si>
    <t>Ripon</t>
  </si>
  <si>
    <t>C Ripon</t>
  </si>
  <si>
    <t>20034</t>
  </si>
  <si>
    <t>68200</t>
  </si>
  <si>
    <t>T Ripon</t>
  </si>
  <si>
    <t>48276</t>
  </si>
  <si>
    <t>68275</t>
  </si>
  <si>
    <t>River Falls</t>
  </si>
  <si>
    <t>C River Falls</t>
  </si>
  <si>
    <t>48022</t>
  </si>
  <si>
    <t>68300</t>
  </si>
  <si>
    <t>T River Falls</t>
  </si>
  <si>
    <t>41176</t>
  </si>
  <si>
    <t>68325</t>
  </si>
  <si>
    <t>River Hills</t>
  </si>
  <si>
    <t>V River Hills</t>
  </si>
  <si>
    <t>43036</t>
  </si>
  <si>
    <t>68400</t>
  </si>
  <si>
    <t>Riverview</t>
  </si>
  <si>
    <t>T Riverview</t>
  </si>
  <si>
    <t>56176</t>
  </si>
  <si>
    <t>68475</t>
  </si>
  <si>
    <t>Roberts</t>
  </si>
  <si>
    <t>V Roberts</t>
  </si>
  <si>
    <t>52176</t>
  </si>
  <si>
    <t>68550</t>
  </si>
  <si>
    <t>Rochester</t>
  </si>
  <si>
    <t>V Rochester</t>
  </si>
  <si>
    <t>54034</t>
  </si>
  <si>
    <t>68600</t>
  </si>
  <si>
    <t>T Rock</t>
  </si>
  <si>
    <t>72032</t>
  </si>
  <si>
    <t>68625</t>
  </si>
  <si>
    <t>53026</t>
  </si>
  <si>
    <t>68675</t>
  </si>
  <si>
    <t>Rockbridge</t>
  </si>
  <si>
    <t>T Rockbridge</t>
  </si>
  <si>
    <t>17026</t>
  </si>
  <si>
    <t>68700</t>
  </si>
  <si>
    <t>Rock Creek</t>
  </si>
  <si>
    <t>T Rock Creek</t>
  </si>
  <si>
    <t>13176</t>
  </si>
  <si>
    <t>68725</t>
  </si>
  <si>
    <t>Rockdale</t>
  </si>
  <si>
    <t>V Rockdale</t>
  </si>
  <si>
    <t>48024</t>
  </si>
  <si>
    <t>68775</t>
  </si>
  <si>
    <t>Rock Elm</t>
  </si>
  <si>
    <t>T Rock Elm</t>
  </si>
  <si>
    <t>35018</t>
  </si>
  <si>
    <t>68825</t>
  </si>
  <si>
    <t>Rock Falls</t>
  </si>
  <si>
    <t>T Rock Falls</t>
  </si>
  <si>
    <t>05034</t>
  </si>
  <si>
    <t>68875</t>
  </si>
  <si>
    <t>Rockland</t>
  </si>
  <si>
    <t>T Rockland</t>
  </si>
  <si>
    <t>32176</t>
  </si>
  <si>
    <t>68900</t>
  </si>
  <si>
    <t>V Rockland</t>
  </si>
  <si>
    <t>36030</t>
  </si>
  <si>
    <t>68925</t>
  </si>
  <si>
    <t>57176</t>
  </si>
  <si>
    <t>68975</t>
  </si>
  <si>
    <t>Rock Springs</t>
  </si>
  <si>
    <t>V Rock Springs</t>
  </si>
  <si>
    <t>34026</t>
  </si>
  <si>
    <t>69175</t>
  </si>
  <si>
    <t>Rolling</t>
  </si>
  <si>
    <t>T Rolling</t>
  </si>
  <si>
    <t>01030</t>
  </si>
  <si>
    <t>69275</t>
  </si>
  <si>
    <t>Rome</t>
  </si>
  <si>
    <t>T Rome</t>
  </si>
  <si>
    <t>07022</t>
  </si>
  <si>
    <t>69325</t>
  </si>
  <si>
    <t>Roosevelt</t>
  </si>
  <si>
    <t>T Roosevelt</t>
  </si>
  <si>
    <t>61040</t>
  </si>
  <si>
    <t>69400</t>
  </si>
  <si>
    <t>70028</t>
  </si>
  <si>
    <t>69425</t>
  </si>
  <si>
    <t>Rose</t>
  </si>
  <si>
    <t>T Rose</t>
  </si>
  <si>
    <t>20176</t>
  </si>
  <si>
    <t>69525</t>
  </si>
  <si>
    <t>Rosendale</t>
  </si>
  <si>
    <t>V Rosendale</t>
  </si>
  <si>
    <t>20036</t>
  </si>
  <si>
    <t>69550</t>
  </si>
  <si>
    <t>T Rosendale</t>
  </si>
  <si>
    <t>50176</t>
  </si>
  <si>
    <t>69575</t>
  </si>
  <si>
    <t>Rosholt</t>
  </si>
  <si>
    <t>V Rosholt</t>
  </si>
  <si>
    <t>21026</t>
  </si>
  <si>
    <t>69625</t>
  </si>
  <si>
    <t>Ross</t>
  </si>
  <si>
    <t>T Ross</t>
  </si>
  <si>
    <t>37176</t>
  </si>
  <si>
    <t>69725</t>
  </si>
  <si>
    <t>Rothschild</t>
  </si>
  <si>
    <t>V Rothschild</t>
  </si>
  <si>
    <t>58024</t>
  </si>
  <si>
    <t>69750</t>
  </si>
  <si>
    <t>Round Lake</t>
  </si>
  <si>
    <t>T Round Lake</t>
  </si>
  <si>
    <t>69850</t>
  </si>
  <si>
    <t>Roxbury</t>
  </si>
  <si>
    <t>T Roxbury</t>
  </si>
  <si>
    <t>69032</t>
  </si>
  <si>
    <t>69900</t>
  </si>
  <si>
    <t>Royalton</t>
  </si>
  <si>
    <t>T Royalton</t>
  </si>
  <si>
    <t>14038</t>
  </si>
  <si>
    <t>69962</t>
  </si>
  <si>
    <t>Rubicon</t>
  </si>
  <si>
    <t>T Rubicon</t>
  </si>
  <si>
    <t>09036</t>
  </si>
  <si>
    <t>69975</t>
  </si>
  <si>
    <t>Ruby</t>
  </si>
  <si>
    <t>T Ruby</t>
  </si>
  <si>
    <t>72178</t>
  </si>
  <si>
    <t>70000</t>
  </si>
  <si>
    <t>Rudolph</t>
  </si>
  <si>
    <t>V Rudolph</t>
  </si>
  <si>
    <t>72034</t>
  </si>
  <si>
    <t>70025</t>
  </si>
  <si>
    <t>T Rudolph</t>
  </si>
  <si>
    <t>71022</t>
  </si>
  <si>
    <t>70125</t>
  </si>
  <si>
    <t>Rushford</t>
  </si>
  <si>
    <t>T Rushford</t>
  </si>
  <si>
    <t>56028</t>
  </si>
  <si>
    <t>70200</t>
  </si>
  <si>
    <t>Rush River</t>
  </si>
  <si>
    <t>T Rush River</t>
  </si>
  <si>
    <t>07024</t>
  </si>
  <si>
    <t>70225</t>
  </si>
  <si>
    <t>T Rusk</t>
  </si>
  <si>
    <t>55030</t>
  </si>
  <si>
    <t>70275</t>
  </si>
  <si>
    <t>04046</t>
  </si>
  <si>
    <t>70300</t>
  </si>
  <si>
    <t>Russell</t>
  </si>
  <si>
    <t>T Russell</t>
  </si>
  <si>
    <t>35020</t>
  </si>
  <si>
    <t>70325</t>
  </si>
  <si>
    <t>60020</t>
  </si>
  <si>
    <t>70350</t>
  </si>
  <si>
    <t>13052</t>
  </si>
  <si>
    <t>70400</t>
  </si>
  <si>
    <t>Rutland</t>
  </si>
  <si>
    <t>T Rutland</t>
  </si>
  <si>
    <t>20181</t>
  </si>
  <si>
    <t>70500</t>
  </si>
  <si>
    <t>St. Cloud</t>
  </si>
  <si>
    <t>V St. Cloud</t>
  </si>
  <si>
    <t>49281</t>
  </si>
  <si>
    <t>70550</t>
  </si>
  <si>
    <t>St. Croix Falls</t>
  </si>
  <si>
    <t>C St. Croix Falls</t>
  </si>
  <si>
    <t>49044</t>
  </si>
  <si>
    <t>70575</t>
  </si>
  <si>
    <t>T St. Croix Falls</t>
  </si>
  <si>
    <t>41281</t>
  </si>
  <si>
    <t>70650</t>
  </si>
  <si>
    <t>St. Francis</t>
  </si>
  <si>
    <t>C St. Francis</t>
  </si>
  <si>
    <t>64024</t>
  </si>
  <si>
    <t>70725</t>
  </si>
  <si>
    <t>St. Germain</t>
  </si>
  <si>
    <t>T St. Germain</t>
  </si>
  <si>
    <t>56030</t>
  </si>
  <si>
    <t>70825</t>
  </si>
  <si>
    <t>St. Joseph</t>
  </si>
  <si>
    <t>T St. Joseph</t>
  </si>
  <si>
    <t>69034</t>
  </si>
  <si>
    <t>70900</t>
  </si>
  <si>
    <t>St. Lawrence</t>
  </si>
  <si>
    <t>T St. Lawrence</t>
  </si>
  <si>
    <t>24018</t>
  </si>
  <si>
    <t>70925</t>
  </si>
  <si>
    <t>St. Marie</t>
  </si>
  <si>
    <t>T St. Marie</t>
  </si>
  <si>
    <t>36181</t>
  </si>
  <si>
    <t>71025</t>
  </si>
  <si>
    <t>St. Nazianz</t>
  </si>
  <si>
    <t>V St. Nazianz</t>
  </si>
  <si>
    <t>48026</t>
  </si>
  <si>
    <t>71150</t>
  </si>
  <si>
    <t>Salem</t>
  </si>
  <si>
    <t>T Salem</t>
  </si>
  <si>
    <t>30179</t>
  </si>
  <si>
    <t>71163</t>
  </si>
  <si>
    <t>Salem Lakes</t>
  </si>
  <si>
    <t>09038</t>
  </si>
  <si>
    <t>71275</t>
  </si>
  <si>
    <t>Sampson</t>
  </si>
  <si>
    <t>T Sampson</t>
  </si>
  <si>
    <t>02022</t>
  </si>
  <si>
    <t>71350</t>
  </si>
  <si>
    <t>Sanborn</t>
  </si>
  <si>
    <t>T Sanborn</t>
  </si>
  <si>
    <t>17028</t>
  </si>
  <si>
    <t>71425</t>
  </si>
  <si>
    <t>Sand Creek</t>
  </si>
  <si>
    <t>T Sand Creek</t>
  </si>
  <si>
    <t>07026</t>
  </si>
  <si>
    <t>71450</t>
  </si>
  <si>
    <t>Sand Lake</t>
  </si>
  <si>
    <t>T Sand Lake</t>
  </si>
  <si>
    <t>58026</t>
  </si>
  <si>
    <t>71500</t>
  </si>
  <si>
    <t>72036</t>
  </si>
  <si>
    <t>71600</t>
  </si>
  <si>
    <t>Saratoga</t>
  </si>
  <si>
    <t>T Saratoga</t>
  </si>
  <si>
    <t>66032</t>
  </si>
  <si>
    <t>71637</t>
  </si>
  <si>
    <t>Sarona</t>
  </si>
  <si>
    <t>T Sarona</t>
  </si>
  <si>
    <t>57181</t>
  </si>
  <si>
    <t>71650</t>
  </si>
  <si>
    <t>Sauk City</t>
  </si>
  <si>
    <t>V Sauk City</t>
  </si>
  <si>
    <t>46181</t>
  </si>
  <si>
    <t>71700</t>
  </si>
  <si>
    <t>Saukville</t>
  </si>
  <si>
    <t>V Saukville</t>
  </si>
  <si>
    <t>46014</t>
  </si>
  <si>
    <t>71725</t>
  </si>
  <si>
    <t>T Saukville</t>
  </si>
  <si>
    <t>70030</t>
  </si>
  <si>
    <t>71825</t>
  </si>
  <si>
    <t>Saxeville</t>
  </si>
  <si>
    <t>T Saxeville</t>
  </si>
  <si>
    <t>26018</t>
  </si>
  <si>
    <t>71875</t>
  </si>
  <si>
    <t>Saxon</t>
  </si>
  <si>
    <t>T Saxon</t>
  </si>
  <si>
    <t>69181</t>
  </si>
  <si>
    <t>71975</t>
  </si>
  <si>
    <t>Scandinavia</t>
  </si>
  <si>
    <t>V Scandinavia</t>
  </si>
  <si>
    <t>69036</t>
  </si>
  <si>
    <t>72000</t>
  </si>
  <si>
    <t>T Scandinavia</t>
  </si>
  <si>
    <t>36032</t>
  </si>
  <si>
    <t>72075</t>
  </si>
  <si>
    <t>Schleswig</t>
  </si>
  <si>
    <t>T Schleswig</t>
  </si>
  <si>
    <t>35022</t>
  </si>
  <si>
    <t>Schley</t>
  </si>
  <si>
    <t>T Schley</t>
  </si>
  <si>
    <t>44030</t>
  </si>
  <si>
    <t>72125</t>
  </si>
  <si>
    <t>T Schoepke</t>
  </si>
  <si>
    <t>37281</t>
  </si>
  <si>
    <t>72150</t>
  </si>
  <si>
    <t>Schofield</t>
  </si>
  <si>
    <t>C Schofield</t>
  </si>
  <si>
    <t>05036</t>
  </si>
  <si>
    <t>72200</t>
  </si>
  <si>
    <t>Scott</t>
  </si>
  <si>
    <t>T Scott</t>
  </si>
  <si>
    <t>07028</t>
  </si>
  <si>
    <t>72225</t>
  </si>
  <si>
    <t>11036</t>
  </si>
  <si>
    <t>72250</t>
  </si>
  <si>
    <t>12016</t>
  </si>
  <si>
    <t>72275</t>
  </si>
  <si>
    <t>35024</t>
  </si>
  <si>
    <t>72300</t>
  </si>
  <si>
    <t>42036</t>
  </si>
  <si>
    <t>72325</t>
  </si>
  <si>
    <t>60022</t>
  </si>
  <si>
    <t>72350</t>
  </si>
  <si>
    <t>10046</t>
  </si>
  <si>
    <t>72450</t>
  </si>
  <si>
    <t>Seif</t>
  </si>
  <si>
    <t>T Seif</t>
  </si>
  <si>
    <t>12018</t>
  </si>
  <si>
    <t>72500</t>
  </si>
  <si>
    <t>Seneca</t>
  </si>
  <si>
    <t>T Seneca</t>
  </si>
  <si>
    <t>24020</t>
  </si>
  <si>
    <t>72525</t>
  </si>
  <si>
    <t>59042</t>
  </si>
  <si>
    <t>72550</t>
  </si>
  <si>
    <t>72038</t>
  </si>
  <si>
    <t>72575</t>
  </si>
  <si>
    <t>15022</t>
  </si>
  <si>
    <t>72600</t>
  </si>
  <si>
    <t>Sevastopol</t>
  </si>
  <si>
    <t>T Sevastopol</t>
  </si>
  <si>
    <t>29034</t>
  </si>
  <si>
    <t>72625</t>
  </si>
  <si>
    <t>Seven Mile Creek</t>
  </si>
  <si>
    <t>T Seven Mile Creek</t>
  </si>
  <si>
    <t>18020</t>
  </si>
  <si>
    <t>72675</t>
  </si>
  <si>
    <t>Seymour</t>
  </si>
  <si>
    <t>T Seymour</t>
  </si>
  <si>
    <t>33026</t>
  </si>
  <si>
    <t>72700</t>
  </si>
  <si>
    <t>45281</t>
  </si>
  <si>
    <t>72725</t>
  </si>
  <si>
    <t>C Seymour</t>
  </si>
  <si>
    <t>45038</t>
  </si>
  <si>
    <t>72750</t>
  </si>
  <si>
    <t>02024</t>
  </si>
  <si>
    <t>72825</t>
  </si>
  <si>
    <t>Shanagolden</t>
  </si>
  <si>
    <t>T Shanagolden</t>
  </si>
  <si>
    <t>50032</t>
  </si>
  <si>
    <t>72850</t>
  </si>
  <si>
    <t>Sharon</t>
  </si>
  <si>
    <t>T Sharon</t>
  </si>
  <si>
    <t>65181</t>
  </si>
  <si>
    <t>72875</t>
  </si>
  <si>
    <t>V Sharon</t>
  </si>
  <si>
    <t>65022</t>
  </si>
  <si>
    <t>72900</t>
  </si>
  <si>
    <t>59281</t>
  </si>
  <si>
    <t>72925</t>
  </si>
  <si>
    <t>C Shawano</t>
  </si>
  <si>
    <t>60281</t>
  </si>
  <si>
    <t>72975</t>
  </si>
  <si>
    <t>C Sheboygan</t>
  </si>
  <si>
    <t>60024</t>
  </si>
  <si>
    <t>73000</t>
  </si>
  <si>
    <t>T Sheboygan</t>
  </si>
  <si>
    <t>60282</t>
  </si>
  <si>
    <t>73025</t>
  </si>
  <si>
    <t>Sheboygan Falls</t>
  </si>
  <si>
    <t>C Sheboygan Falls</t>
  </si>
  <si>
    <t>60026</t>
  </si>
  <si>
    <t>73050</t>
  </si>
  <si>
    <t>T Sheboygan Falls</t>
  </si>
  <si>
    <t>32022</t>
  </si>
  <si>
    <t>73125</t>
  </si>
  <si>
    <t>Shelby</t>
  </si>
  <si>
    <t>T Shelby</t>
  </si>
  <si>
    <t>42038</t>
  </si>
  <si>
    <t>73150</t>
  </si>
  <si>
    <t>Sheldon</t>
  </si>
  <si>
    <t>T Sheldon</t>
  </si>
  <si>
    <t>55181</t>
  </si>
  <si>
    <t>73175</t>
  </si>
  <si>
    <t>V Sheldon</t>
  </si>
  <si>
    <t>66282</t>
  </si>
  <si>
    <t>73200</t>
  </si>
  <si>
    <t>Shell Lake</t>
  </si>
  <si>
    <t>C Shell Lake</t>
  </si>
  <si>
    <t>17030</t>
  </si>
  <si>
    <t>73300</t>
  </si>
  <si>
    <t>Sheridan</t>
  </si>
  <si>
    <t>T Sheridan</t>
  </si>
  <si>
    <t>10048</t>
  </si>
  <si>
    <t>73350</t>
  </si>
  <si>
    <t>Sherman</t>
  </si>
  <si>
    <t>T Sherman</t>
  </si>
  <si>
    <t>17032</t>
  </si>
  <si>
    <t>73375</t>
  </si>
  <si>
    <t>26020</t>
  </si>
  <si>
    <t>73400</t>
  </si>
  <si>
    <t>60028</t>
  </si>
  <si>
    <t>73425</t>
  </si>
  <si>
    <t>72040</t>
  </si>
  <si>
    <t>73475</t>
  </si>
  <si>
    <t>Sherry</t>
  </si>
  <si>
    <t>T Sherry</t>
  </si>
  <si>
    <t>08179</t>
  </si>
  <si>
    <t>73525</t>
  </si>
  <si>
    <t>Sherwood</t>
  </si>
  <si>
    <t>V Sherwood</t>
  </si>
  <si>
    <t>73550</t>
  </si>
  <si>
    <t>T Sherwood</t>
  </si>
  <si>
    <t>14040</t>
  </si>
  <si>
    <t>73575</t>
  </si>
  <si>
    <t>Shields</t>
  </si>
  <si>
    <t>T Shields</t>
  </si>
  <si>
    <t>39024</t>
  </si>
  <si>
    <t>73600</t>
  </si>
  <si>
    <t>45181</t>
  </si>
  <si>
    <t>73625</t>
  </si>
  <si>
    <t>Shiocton</t>
  </si>
  <si>
    <t>V Shiocton</t>
  </si>
  <si>
    <t>41181</t>
  </si>
  <si>
    <t>73725</t>
  </si>
  <si>
    <t>Shorewood</t>
  </si>
  <si>
    <t>V Shorewood</t>
  </si>
  <si>
    <t>13181</t>
  </si>
  <si>
    <t>73750</t>
  </si>
  <si>
    <t>Shorewood Hills</t>
  </si>
  <si>
    <t>V Shorewood Hills</t>
  </si>
  <si>
    <t>33281</t>
  </si>
  <si>
    <t>73825</t>
  </si>
  <si>
    <t>Shullsburg</t>
  </si>
  <si>
    <t>C Shullsburg</t>
  </si>
  <si>
    <t>33028</t>
  </si>
  <si>
    <t>73850</t>
  </si>
  <si>
    <t>T Shullsburg</t>
  </si>
  <si>
    <t>09040</t>
  </si>
  <si>
    <t>73875</t>
  </si>
  <si>
    <t>Sigel</t>
  </si>
  <si>
    <t>T Sigel</t>
  </si>
  <si>
    <t>72042</t>
  </si>
  <si>
    <t>73900</t>
  </si>
  <si>
    <t>38030</t>
  </si>
  <si>
    <t>73975</t>
  </si>
  <si>
    <t>Silver Cliff</t>
  </si>
  <si>
    <t>T Silver Cliff</t>
  </si>
  <si>
    <t>03040</t>
  </si>
  <si>
    <t>74125</t>
  </si>
  <si>
    <t>Sioux Creek</t>
  </si>
  <si>
    <t>T Sioux Creek</t>
  </si>
  <si>
    <t>07181</t>
  </si>
  <si>
    <t>74175</t>
  </si>
  <si>
    <t>Siren</t>
  </si>
  <si>
    <t>V Siren</t>
  </si>
  <si>
    <t>07030</t>
  </si>
  <si>
    <t>74200</t>
  </si>
  <si>
    <t>T Siren</t>
  </si>
  <si>
    <t>15181</t>
  </si>
  <si>
    <t>74225</t>
  </si>
  <si>
    <t>Sister Bay</t>
  </si>
  <si>
    <t>V Sister Bay</t>
  </si>
  <si>
    <t>35026</t>
  </si>
  <si>
    <t>74250</t>
  </si>
  <si>
    <t>Skanawan</t>
  </si>
  <si>
    <t>T Skanawan</t>
  </si>
  <si>
    <t>67181</t>
  </si>
  <si>
    <t>74400</t>
  </si>
  <si>
    <t>Slinger</t>
  </si>
  <si>
    <t>V Slinger</t>
  </si>
  <si>
    <t>22054</t>
  </si>
  <si>
    <t>74450</t>
  </si>
  <si>
    <t>Smelser</t>
  </si>
  <si>
    <t>T Smelser</t>
  </si>
  <si>
    <t>12181</t>
  </si>
  <si>
    <t>74550</t>
  </si>
  <si>
    <t>Soldiers Grove</t>
  </si>
  <si>
    <t>V Soldiers Grove</t>
  </si>
  <si>
    <t>16181</t>
  </si>
  <si>
    <t>74575</t>
  </si>
  <si>
    <t>Solon Springs</t>
  </si>
  <si>
    <t>V Solon Springs</t>
  </si>
  <si>
    <t>16026</t>
  </si>
  <si>
    <t>74600</t>
  </si>
  <si>
    <t>T Solon Springs</t>
  </si>
  <si>
    <t>30182</t>
  </si>
  <si>
    <t>74625</t>
  </si>
  <si>
    <t>Somers</t>
  </si>
  <si>
    <t>30014</t>
  </si>
  <si>
    <t>74650</t>
  </si>
  <si>
    <t>T Somers</t>
  </si>
  <si>
    <t>56181</t>
  </si>
  <si>
    <t>74675</t>
  </si>
  <si>
    <t>Somerset</t>
  </si>
  <si>
    <t>V Somerset</t>
  </si>
  <si>
    <t>56032</t>
  </si>
  <si>
    <t>74700</t>
  </si>
  <si>
    <t>T Somerset</t>
  </si>
  <si>
    <t>35028</t>
  </si>
  <si>
    <t>74725</t>
  </si>
  <si>
    <t>Somo</t>
  </si>
  <si>
    <t>T Somo</t>
  </si>
  <si>
    <t>55032</t>
  </si>
  <si>
    <t>74975</t>
  </si>
  <si>
    <t>South Fork</t>
  </si>
  <si>
    <t>T South Fork</t>
  </si>
  <si>
    <t>22056</t>
  </si>
  <si>
    <t>75075</t>
  </si>
  <si>
    <t>South Lancaster</t>
  </si>
  <si>
    <t>T South Lancaster</t>
  </si>
  <si>
    <t>41282</t>
  </si>
  <si>
    <t>75125</t>
  </si>
  <si>
    <t>South Milwaukee</t>
  </si>
  <si>
    <t>C South Milwaukee</t>
  </si>
  <si>
    <t>33181</t>
  </si>
  <si>
    <t>75275</t>
  </si>
  <si>
    <t>South Wayne</t>
  </si>
  <si>
    <t>V South Wayne</t>
  </si>
  <si>
    <t>42281</t>
  </si>
  <si>
    <t>75325</t>
  </si>
  <si>
    <t>Sparta</t>
  </si>
  <si>
    <t>C Sparta</t>
  </si>
  <si>
    <t>42040</t>
  </si>
  <si>
    <t>75350</t>
  </si>
  <si>
    <t>T Sparta</t>
  </si>
  <si>
    <t>37181</t>
  </si>
  <si>
    <t>75400</t>
  </si>
  <si>
    <t>Spencer</t>
  </si>
  <si>
    <t>V Spencer</t>
  </si>
  <si>
    <t>37074</t>
  </si>
  <si>
    <t>75425</t>
  </si>
  <si>
    <t>T Spencer</t>
  </si>
  <si>
    <t>58028</t>
  </si>
  <si>
    <t>75450</t>
  </si>
  <si>
    <t>Spider Lake</t>
  </si>
  <si>
    <t>T Spider Lake</t>
  </si>
  <si>
    <t>51032</t>
  </si>
  <si>
    <t>75525</t>
  </si>
  <si>
    <t>Spirit</t>
  </si>
  <si>
    <t>T Spirit</t>
  </si>
  <si>
    <t>66281</t>
  </si>
  <si>
    <t>75625</t>
  </si>
  <si>
    <t>Spooner</t>
  </si>
  <si>
    <t>C Spooner</t>
  </si>
  <si>
    <t>66034</t>
  </si>
  <si>
    <t>75650</t>
  </si>
  <si>
    <t>T Spooner</t>
  </si>
  <si>
    <t>17034</t>
  </si>
  <si>
    <t>75750</t>
  </si>
  <si>
    <t>Spring Brook</t>
  </si>
  <si>
    <t>T Spring Brook</t>
  </si>
  <si>
    <t>66036</t>
  </si>
  <si>
    <t>75800</t>
  </si>
  <si>
    <t>Springbrook</t>
  </si>
  <si>
    <t>T Springbrook</t>
  </si>
  <si>
    <t>13054</t>
  </si>
  <si>
    <t>75850</t>
  </si>
  <si>
    <t>Springdale</t>
  </si>
  <si>
    <t>T Springdale</t>
  </si>
  <si>
    <t>13056</t>
  </si>
  <si>
    <t>75875</t>
  </si>
  <si>
    <t>Springfield</t>
  </si>
  <si>
    <t>T Springfield</t>
  </si>
  <si>
    <t>27042</t>
  </si>
  <si>
    <t>75900</t>
  </si>
  <si>
    <t>39026</t>
  </si>
  <si>
    <t>75925</t>
  </si>
  <si>
    <t>56034</t>
  </si>
  <si>
    <t>75950</t>
  </si>
  <si>
    <t>57182</t>
  </si>
  <si>
    <t>76025</t>
  </si>
  <si>
    <t>Spring Green</t>
  </si>
  <si>
    <t>V Spring Green</t>
  </si>
  <si>
    <t>57032</t>
  </si>
  <si>
    <t>76050</t>
  </si>
  <si>
    <t>T Spring Green</t>
  </si>
  <si>
    <t>23026</t>
  </si>
  <si>
    <t>76075</t>
  </si>
  <si>
    <t>Spring Grove</t>
  </si>
  <si>
    <t>T Spring Grove</t>
  </si>
  <si>
    <t>48028</t>
  </si>
  <si>
    <t>76100</t>
  </si>
  <si>
    <t>Spring Lake</t>
  </si>
  <si>
    <t>T Spring Lake</t>
  </si>
  <si>
    <t>65024</t>
  </si>
  <si>
    <t>76175</t>
  </si>
  <si>
    <t>Spring Prairie</t>
  </si>
  <si>
    <t>T Spring Prairie</t>
  </si>
  <si>
    <t>11038</t>
  </si>
  <si>
    <t>76225</t>
  </si>
  <si>
    <t>Springvale</t>
  </si>
  <si>
    <t>T Springvale</t>
  </si>
  <si>
    <t>20038</t>
  </si>
  <si>
    <t>76250</t>
  </si>
  <si>
    <t>48181</t>
  </si>
  <si>
    <t>76300</t>
  </si>
  <si>
    <t>Spring Valley</t>
  </si>
  <si>
    <t>V Spring Valley</t>
  </si>
  <si>
    <t>54036</t>
  </si>
  <si>
    <t>76325</t>
  </si>
  <si>
    <t>T Spring Valley</t>
  </si>
  <si>
    <t>01032</t>
  </si>
  <si>
    <t>76350</t>
  </si>
  <si>
    <t>Springville</t>
  </si>
  <si>
    <t>T Springville</t>
  </si>
  <si>
    <t>70032</t>
  </si>
  <si>
    <t>76400</t>
  </si>
  <si>
    <t>Springwater</t>
  </si>
  <si>
    <t>T Springwater</t>
  </si>
  <si>
    <t>43038</t>
  </si>
  <si>
    <t>76450</t>
  </si>
  <si>
    <t>Spruce</t>
  </si>
  <si>
    <t>T Spruce</t>
  </si>
  <si>
    <t>03042</t>
  </si>
  <si>
    <t>76550</t>
  </si>
  <si>
    <t>Stanfold</t>
  </si>
  <si>
    <t>T Stanfold</t>
  </si>
  <si>
    <t>03044</t>
  </si>
  <si>
    <t>76600</t>
  </si>
  <si>
    <t>Stanley</t>
  </si>
  <si>
    <t>T Stanley</t>
  </si>
  <si>
    <t>09281</t>
  </si>
  <si>
    <t>76625</t>
  </si>
  <si>
    <t>C Stanley</t>
  </si>
  <si>
    <t>17036</t>
  </si>
  <si>
    <t>76650</t>
  </si>
  <si>
    <t>Stanton</t>
  </si>
  <si>
    <t>T Stanton</t>
  </si>
  <si>
    <t>56036</t>
  </si>
  <si>
    <t>76675</t>
  </si>
  <si>
    <t>63030</t>
  </si>
  <si>
    <t>76725</t>
  </si>
  <si>
    <t>Stark</t>
  </si>
  <si>
    <t>T Stark</t>
  </si>
  <si>
    <t>56182</t>
  </si>
  <si>
    <t>76825</t>
  </si>
  <si>
    <t>Star Prairie</t>
  </si>
  <si>
    <t>V Star Prairie</t>
  </si>
  <si>
    <t>56038</t>
  </si>
  <si>
    <t>76850</t>
  </si>
  <si>
    <t>T Star Prairie</t>
  </si>
  <si>
    <t>44032</t>
  </si>
  <si>
    <t>76975</t>
  </si>
  <si>
    <t>Stella</t>
  </si>
  <si>
    <t>T Stella</t>
  </si>
  <si>
    <t>38032</t>
  </si>
  <si>
    <t>77000</t>
  </si>
  <si>
    <t>Stephenson</t>
  </si>
  <si>
    <t>T Stephenson</t>
  </si>
  <si>
    <t>49046</t>
  </si>
  <si>
    <t>77050</t>
  </si>
  <si>
    <t>Sterling</t>
  </si>
  <si>
    <t>T Sterling</t>
  </si>
  <si>
    <t>63032</t>
  </si>
  <si>
    <t>77075</t>
  </si>
  <si>
    <t>61181</t>
  </si>
  <si>
    <t>77100</t>
  </si>
  <si>
    <t>Stetsonville</t>
  </si>
  <si>
    <t>V Stetsonville</t>
  </si>
  <si>
    <t>37076</t>
  </si>
  <si>
    <t>77150</t>
  </si>
  <si>
    <t>Stettin</t>
  </si>
  <si>
    <t>T Stettin</t>
  </si>
  <si>
    <t>12182</t>
  </si>
  <si>
    <t>77175</t>
  </si>
  <si>
    <t>Steuben</t>
  </si>
  <si>
    <t>V Steuben</t>
  </si>
  <si>
    <t>50281</t>
  </si>
  <si>
    <t>77200</t>
  </si>
  <si>
    <t>Stevens Point</t>
  </si>
  <si>
    <t>C Stevens Point</t>
  </si>
  <si>
    <t>43040</t>
  </si>
  <si>
    <t>77300</t>
  </si>
  <si>
    <t>Stiles</t>
  </si>
  <si>
    <t>T Stiles</t>
  </si>
  <si>
    <t>66038</t>
  </si>
  <si>
    <t>77350</t>
  </si>
  <si>
    <t>Stinnett</t>
  </si>
  <si>
    <t>T Stinnett</t>
  </si>
  <si>
    <t>08181</t>
  </si>
  <si>
    <t>77400</t>
  </si>
  <si>
    <t>Stockbridge</t>
  </si>
  <si>
    <t>V Stockbridge</t>
  </si>
  <si>
    <t>08016</t>
  </si>
  <si>
    <t>77425</t>
  </si>
  <si>
    <t>T Stockbridge</t>
  </si>
  <si>
    <t>47181</t>
  </si>
  <si>
    <t>77475</t>
  </si>
  <si>
    <t>Stockholm</t>
  </si>
  <si>
    <t>V Stockholm</t>
  </si>
  <si>
    <t>47012</t>
  </si>
  <si>
    <t>77500</t>
  </si>
  <si>
    <t>T Stockholm</t>
  </si>
  <si>
    <t>50034</t>
  </si>
  <si>
    <t>77537</t>
  </si>
  <si>
    <t>Stockton</t>
  </si>
  <si>
    <t>T Stockton</t>
  </si>
  <si>
    <t>63181</t>
  </si>
  <si>
    <t>77550</t>
  </si>
  <si>
    <t>Stoddard</t>
  </si>
  <si>
    <t>V Stoddard</t>
  </si>
  <si>
    <t>66040</t>
  </si>
  <si>
    <t>77650</t>
  </si>
  <si>
    <t>Stone Lake</t>
  </si>
  <si>
    <t>T Stone Lake</t>
  </si>
  <si>
    <t>13281</t>
  </si>
  <si>
    <t>77675</t>
  </si>
  <si>
    <t>Stoughton</t>
  </si>
  <si>
    <t>C Stoughton</t>
  </si>
  <si>
    <t>37182</t>
  </si>
  <si>
    <t>77750</t>
  </si>
  <si>
    <t>Stratford</t>
  </si>
  <si>
    <t>V Stratford</t>
  </si>
  <si>
    <t>55034</t>
  </si>
  <si>
    <t>77775</t>
  </si>
  <si>
    <t>Strickland</t>
  </si>
  <si>
    <t>T Strickland</t>
  </si>
  <si>
    <t>01034</t>
  </si>
  <si>
    <t>77800</t>
  </si>
  <si>
    <t>Strongs Prairie</t>
  </si>
  <si>
    <t>T Strongs Prairie</t>
  </si>
  <si>
    <t>62181</t>
  </si>
  <si>
    <t>77825</t>
  </si>
  <si>
    <t>Strum</t>
  </si>
  <si>
    <t>V Strum</t>
  </si>
  <si>
    <t>55036</t>
  </si>
  <si>
    <t>77850</t>
  </si>
  <si>
    <t>Stubbs</t>
  </si>
  <si>
    <t>T Stubbs</t>
  </si>
  <si>
    <t>15281</t>
  </si>
  <si>
    <t>77875</t>
  </si>
  <si>
    <t>Sturgeon Bay</t>
  </si>
  <si>
    <t>C Sturgeon Bay</t>
  </si>
  <si>
    <t>15024</t>
  </si>
  <si>
    <t>77900</t>
  </si>
  <si>
    <t>T Sturgeon Bay</t>
  </si>
  <si>
    <t>52181</t>
  </si>
  <si>
    <t>77925</t>
  </si>
  <si>
    <t>Sturtevant</t>
  </si>
  <si>
    <t>V Sturtevant</t>
  </si>
  <si>
    <t>05178</t>
  </si>
  <si>
    <t>77975</t>
  </si>
  <si>
    <t>Suamico</t>
  </si>
  <si>
    <t>V Suamico</t>
  </si>
  <si>
    <t>44034</t>
  </si>
  <si>
    <t>78075</t>
  </si>
  <si>
    <t>Sugar Camp</t>
  </si>
  <si>
    <t>T Sugar Camp</t>
  </si>
  <si>
    <t>65026</t>
  </si>
  <si>
    <t>78100</t>
  </si>
  <si>
    <t>Sugar Creek</t>
  </si>
  <si>
    <t>T Sugar Creek</t>
  </si>
  <si>
    <t>28181</t>
  </si>
  <si>
    <t>78175</t>
  </si>
  <si>
    <t>Sullivan</t>
  </si>
  <si>
    <t>V Sullivan</t>
  </si>
  <si>
    <t>28026</t>
  </si>
  <si>
    <t>78200</t>
  </si>
  <si>
    <t>T Sullivan</t>
  </si>
  <si>
    <t>16028</t>
  </si>
  <si>
    <t>78275</t>
  </si>
  <si>
    <t>Summit</t>
  </si>
  <si>
    <t>T Summit</t>
  </si>
  <si>
    <t>29036</t>
  </si>
  <si>
    <t>78300</t>
  </si>
  <si>
    <t>34028</t>
  </si>
  <si>
    <t>78325</t>
  </si>
  <si>
    <t>68172</t>
  </si>
  <si>
    <t>78375</t>
  </si>
  <si>
    <t>V Summit</t>
  </si>
  <si>
    <t>03046</t>
  </si>
  <si>
    <t>78450</t>
  </si>
  <si>
    <t>Sumner</t>
  </si>
  <si>
    <t>T Sumner</t>
  </si>
  <si>
    <t>28028</t>
  </si>
  <si>
    <t>78475</t>
  </si>
  <si>
    <t>62026</t>
  </si>
  <si>
    <t>78500</t>
  </si>
  <si>
    <t>57034</t>
  </si>
  <si>
    <t>78525</t>
  </si>
  <si>
    <t>Sumpter</t>
  </si>
  <si>
    <t>T Sumpter</t>
  </si>
  <si>
    <t>13282</t>
  </si>
  <si>
    <t>78600</t>
  </si>
  <si>
    <t>Sun Prairie</t>
  </si>
  <si>
    <t>C Sun Prairie</t>
  </si>
  <si>
    <t>13058</t>
  </si>
  <si>
    <t>78625</t>
  </si>
  <si>
    <t>T Sun Prairie</t>
  </si>
  <si>
    <t>16281</t>
  </si>
  <si>
    <t>78650</t>
  </si>
  <si>
    <t>Superior</t>
  </si>
  <si>
    <t>C Superior</t>
  </si>
  <si>
    <t>16182</t>
  </si>
  <si>
    <t>78660</t>
  </si>
  <si>
    <t>V Superior</t>
  </si>
  <si>
    <t>16030</t>
  </si>
  <si>
    <t>78675</t>
  </si>
  <si>
    <t>T Superior</t>
  </si>
  <si>
    <t>43181</t>
  </si>
  <si>
    <t>78725</t>
  </si>
  <si>
    <t>Suring</t>
  </si>
  <si>
    <t>V Suring</t>
  </si>
  <si>
    <t>68181</t>
  </si>
  <si>
    <t>78750</t>
  </si>
  <si>
    <t>Sussex</t>
  </si>
  <si>
    <t>V Sussex</t>
  </si>
  <si>
    <t>07032</t>
  </si>
  <si>
    <t>78775</t>
  </si>
  <si>
    <t>Swiss</t>
  </si>
  <si>
    <t>T Swiss</t>
  </si>
  <si>
    <t>53028</t>
  </si>
  <si>
    <t>78825</t>
  </si>
  <si>
    <t>Sylvan</t>
  </si>
  <si>
    <t>T Sylvan</t>
  </si>
  <si>
    <t>23028</t>
  </si>
  <si>
    <t>78875</t>
  </si>
  <si>
    <t>Sylvester</t>
  </si>
  <si>
    <t>T Sylvester</t>
  </si>
  <si>
    <t>61042</t>
  </si>
  <si>
    <t>78950</t>
  </si>
  <si>
    <t>Taft</t>
  </si>
  <si>
    <t>T Taft</t>
  </si>
  <si>
    <t>17038</t>
  </si>
  <si>
    <t>78975</t>
  </si>
  <si>
    <t>Tainter</t>
  </si>
  <si>
    <t>T Tainter</t>
  </si>
  <si>
    <t>20040</t>
  </si>
  <si>
    <t>79125</t>
  </si>
  <si>
    <t>Taycheedah</t>
  </si>
  <si>
    <t>T Taycheedah</t>
  </si>
  <si>
    <t>27186</t>
  </si>
  <si>
    <t>79150</t>
  </si>
  <si>
    <t>V Taylor</t>
  </si>
  <si>
    <t>22186</t>
  </si>
  <si>
    <t>79250</t>
  </si>
  <si>
    <t>Tennyson</t>
  </si>
  <si>
    <t>V Tennyson</t>
  </si>
  <si>
    <t>37078</t>
  </si>
  <si>
    <t>79350</t>
  </si>
  <si>
    <t>Texas</t>
  </si>
  <si>
    <t>T Texas</t>
  </si>
  <si>
    <t>14186</t>
  </si>
  <si>
    <t>79375</t>
  </si>
  <si>
    <t>Theresa</t>
  </si>
  <si>
    <t>V Theresa</t>
  </si>
  <si>
    <t>14042</t>
  </si>
  <si>
    <t>79425</t>
  </si>
  <si>
    <t>T Theresa</t>
  </si>
  <si>
    <t>46186</t>
  </si>
  <si>
    <t>79475</t>
  </si>
  <si>
    <t>Thiensville</t>
  </si>
  <si>
    <t>V Thiensville</t>
  </si>
  <si>
    <t>55038</t>
  </si>
  <si>
    <t>79575</t>
  </si>
  <si>
    <t>Thornapple</t>
  </si>
  <si>
    <t>T Thornapple</t>
  </si>
  <si>
    <t>10286</t>
  </si>
  <si>
    <t>79625</t>
  </si>
  <si>
    <t>Thorp</t>
  </si>
  <si>
    <t>C Thorp</t>
  </si>
  <si>
    <t>10052</t>
  </si>
  <si>
    <t>79650</t>
  </si>
  <si>
    <t>T Thorp</t>
  </si>
  <si>
    <t>44036</t>
  </si>
  <si>
    <t>79700</t>
  </si>
  <si>
    <t>Three Lakes</t>
  </si>
  <si>
    <t>T Three Lakes</t>
  </si>
  <si>
    <t>17040</t>
  </si>
  <si>
    <t>79775</t>
  </si>
  <si>
    <t>Tiffany</t>
  </si>
  <si>
    <t>T Tiffany</t>
  </si>
  <si>
    <t>59186</t>
  </si>
  <si>
    <t>79825</t>
  </si>
  <si>
    <t>Tigerton</t>
  </si>
  <si>
    <t>V Tigerton</t>
  </si>
  <si>
    <t>09042</t>
  </si>
  <si>
    <t>79875</t>
  </si>
  <si>
    <t>Tilden</t>
  </si>
  <si>
    <t>T Tilden</t>
  </si>
  <si>
    <t>19016</t>
  </si>
  <si>
    <t>79975</t>
  </si>
  <si>
    <t>Tipler</t>
  </si>
  <si>
    <t>T Tipler</t>
  </si>
  <si>
    <t>42286</t>
  </si>
  <si>
    <t>80075</t>
  </si>
  <si>
    <t>Tomah</t>
  </si>
  <si>
    <t>C Tomah</t>
  </si>
  <si>
    <t>42042</t>
  </si>
  <si>
    <t>80100</t>
  </si>
  <si>
    <t>T Tomah</t>
  </si>
  <si>
    <t>35286</t>
  </si>
  <si>
    <t>80125</t>
  </si>
  <si>
    <t>Tomahawk</t>
  </si>
  <si>
    <t>C Tomahawk</t>
  </si>
  <si>
    <t>35030</t>
  </si>
  <si>
    <t>80150</t>
  </si>
  <si>
    <t>T Tomahawk</t>
  </si>
  <si>
    <t>55186</t>
  </si>
  <si>
    <t>80225</t>
  </si>
  <si>
    <t>Tony</t>
  </si>
  <si>
    <t>V Tony</t>
  </si>
  <si>
    <t>43042</t>
  </si>
  <si>
    <t>80325</t>
  </si>
  <si>
    <t>Townsend</t>
  </si>
  <si>
    <t>T Townsend</t>
  </si>
  <si>
    <t>07034</t>
  </si>
  <si>
    <t>80375</t>
  </si>
  <si>
    <t>Trade Lake</t>
  </si>
  <si>
    <t>T Trade Lake</t>
  </si>
  <si>
    <t>66042</t>
  </si>
  <si>
    <t>80450</t>
  </si>
  <si>
    <t>Trego</t>
  </si>
  <si>
    <t>T Trego</t>
  </si>
  <si>
    <t>62186</t>
  </si>
  <si>
    <t>80475</t>
  </si>
  <si>
    <t>V Trempealeau</t>
  </si>
  <si>
    <t>62028</t>
  </si>
  <si>
    <t>80500</t>
  </si>
  <si>
    <t>T Trempealeau</t>
  </si>
  <si>
    <t>14044</t>
  </si>
  <si>
    <t>80525</t>
  </si>
  <si>
    <t>Trenton</t>
  </si>
  <si>
    <t>T Trenton</t>
  </si>
  <si>
    <t>48030</t>
  </si>
  <si>
    <t>80550</t>
  </si>
  <si>
    <t>67022</t>
  </si>
  <si>
    <t>80575</t>
  </si>
  <si>
    <t>48032</t>
  </si>
  <si>
    <t>80700</t>
  </si>
  <si>
    <t>Trimbelle</t>
  </si>
  <si>
    <t>T Trimbelle</t>
  </si>
  <si>
    <t>04048</t>
  </si>
  <si>
    <t>80750</t>
  </si>
  <si>
    <t>Tripp</t>
  </si>
  <si>
    <t>T Tripp</t>
  </si>
  <si>
    <t>56040</t>
  </si>
  <si>
    <t>80800</t>
  </si>
  <si>
    <t>Troy</t>
  </si>
  <si>
    <t>T Troy</t>
  </si>
  <si>
    <t>57036</t>
  </si>
  <si>
    <t>80825</t>
  </si>
  <si>
    <t>65028</t>
  </si>
  <si>
    <t>80875</t>
  </si>
  <si>
    <t>55040</t>
  </si>
  <si>
    <t>80950</t>
  </si>
  <si>
    <t>True</t>
  </si>
  <si>
    <t>T True</t>
  </si>
  <si>
    <t>54038</t>
  </si>
  <si>
    <t>81050</t>
  </si>
  <si>
    <t>Turtle</t>
  </si>
  <si>
    <t>T Turtle</t>
  </si>
  <si>
    <t>03186</t>
  </si>
  <si>
    <t>81075</t>
  </si>
  <si>
    <t>Turtle Lake</t>
  </si>
  <si>
    <t>V Turtle Lake</t>
  </si>
  <si>
    <t>03048</t>
  </si>
  <si>
    <t>81100</t>
  </si>
  <si>
    <t>T Turtle Lake</t>
  </si>
  <si>
    <t>30186</t>
  </si>
  <si>
    <t>81250</t>
  </si>
  <si>
    <t>Twin Lakes</t>
  </si>
  <si>
    <t>V Twin Lakes</t>
  </si>
  <si>
    <t>36034</t>
  </si>
  <si>
    <t>81300</t>
  </si>
  <si>
    <t>Two Creeks</t>
  </si>
  <si>
    <t>T Two Creeks</t>
  </si>
  <si>
    <t>36286</t>
  </si>
  <si>
    <t>81325</t>
  </si>
  <si>
    <t>Two Rivers</t>
  </si>
  <si>
    <t>C Two Rivers</t>
  </si>
  <si>
    <t>36036</t>
  </si>
  <si>
    <t>81350</t>
  </si>
  <si>
    <t>T Two Rivers</t>
  </si>
  <si>
    <t>43044</t>
  </si>
  <si>
    <t>81475</t>
  </si>
  <si>
    <t>Underhill</t>
  </si>
  <si>
    <t>T Underhill</t>
  </si>
  <si>
    <t>07036</t>
  </si>
  <si>
    <t>81500</t>
  </si>
  <si>
    <t>Union</t>
  </si>
  <si>
    <t>T Union</t>
  </si>
  <si>
    <t>15026</t>
  </si>
  <si>
    <t>81525</t>
  </si>
  <si>
    <t>18022</t>
  </si>
  <si>
    <t>81550</t>
  </si>
  <si>
    <t>48034</t>
  </si>
  <si>
    <t>81600</t>
  </si>
  <si>
    <t>54040</t>
  </si>
  <si>
    <t>81650</t>
  </si>
  <si>
    <t>63034</t>
  </si>
  <si>
    <t>81675</t>
  </si>
  <si>
    <t>69038</t>
  </si>
  <si>
    <t>81700</t>
  </si>
  <si>
    <t>29186</t>
  </si>
  <si>
    <t>81725</t>
  </si>
  <si>
    <t>Union Center</t>
  </si>
  <si>
    <t>V Union Center</t>
  </si>
  <si>
    <t>52186</t>
  </si>
  <si>
    <t>81775</t>
  </si>
  <si>
    <t>Union Grove</t>
  </si>
  <si>
    <t>V Union Grove</t>
  </si>
  <si>
    <t>10054</t>
  </si>
  <si>
    <t>81825</t>
  </si>
  <si>
    <t>Unity</t>
  </si>
  <si>
    <t>T Unity</t>
  </si>
  <si>
    <t>37186</t>
  </si>
  <si>
    <t>81850</t>
  </si>
  <si>
    <t>10186</t>
  </si>
  <si>
    <t>V Unity</t>
  </si>
  <si>
    <t>62030</t>
  </si>
  <si>
    <t>81875</t>
  </si>
  <si>
    <t>34030</t>
  </si>
  <si>
    <t>81950</t>
  </si>
  <si>
    <t>Upham</t>
  </si>
  <si>
    <t>T Upham</t>
  </si>
  <si>
    <t>12020</t>
  </si>
  <si>
    <t>82100</t>
  </si>
  <si>
    <t>Utica</t>
  </si>
  <si>
    <t>T Utica</t>
  </si>
  <si>
    <t>71024</t>
  </si>
  <si>
    <t>82175</t>
  </si>
  <si>
    <t>36186</t>
  </si>
  <si>
    <t>82200</t>
  </si>
  <si>
    <t>Valders</t>
  </si>
  <si>
    <t>V Valders</t>
  </si>
  <si>
    <t>82375</t>
  </si>
  <si>
    <t>Vance Creek</t>
  </si>
  <si>
    <t>T Vance Creek</t>
  </si>
  <si>
    <t>45040</t>
  </si>
  <si>
    <t>82400</t>
  </si>
  <si>
    <t>Vandenbroek</t>
  </si>
  <si>
    <t>T Vandenbroek</t>
  </si>
  <si>
    <t>13060</t>
  </si>
  <si>
    <t>82525</t>
  </si>
  <si>
    <t>Vermont</t>
  </si>
  <si>
    <t>T Vermont</t>
  </si>
  <si>
    <t>68030</t>
  </si>
  <si>
    <t>82575</t>
  </si>
  <si>
    <t>T Vernon</t>
  </si>
  <si>
    <t>13286</t>
  </si>
  <si>
    <t>82600</t>
  </si>
  <si>
    <t>Verona</t>
  </si>
  <si>
    <t>C Verona</t>
  </si>
  <si>
    <t>13062</t>
  </si>
  <si>
    <t>82625</t>
  </si>
  <si>
    <t>T Verona</t>
  </si>
  <si>
    <t>72186</t>
  </si>
  <si>
    <t>82650</t>
  </si>
  <si>
    <t>Vesper</t>
  </si>
  <si>
    <t>V Vesper</t>
  </si>
  <si>
    <t>13064</t>
  </si>
  <si>
    <t>82750</t>
  </si>
  <si>
    <t>Vienna</t>
  </si>
  <si>
    <t>T Vienna</t>
  </si>
  <si>
    <t>34032</t>
  </si>
  <si>
    <t>82825</t>
  </si>
  <si>
    <t>T Vilas</t>
  </si>
  <si>
    <t>71026</t>
  </si>
  <si>
    <t>82875</t>
  </si>
  <si>
    <t>Vinland</t>
  </si>
  <si>
    <t>T Vinland</t>
  </si>
  <si>
    <t>53186</t>
  </si>
  <si>
    <t>82900</t>
  </si>
  <si>
    <t>Viola</t>
  </si>
  <si>
    <t>V Viola</t>
  </si>
  <si>
    <t>63286</t>
  </si>
  <si>
    <t>82925</t>
  </si>
  <si>
    <t>Viroqua</t>
  </si>
  <si>
    <t>C Viroqua</t>
  </si>
  <si>
    <t>63036</t>
  </si>
  <si>
    <t>82950</t>
  </si>
  <si>
    <t>T Viroqua</t>
  </si>
  <si>
    <t>21028</t>
  </si>
  <si>
    <t>83025</t>
  </si>
  <si>
    <t>Wabeno</t>
  </si>
  <si>
    <t>T Wabeno</t>
  </si>
  <si>
    <t>38034</t>
  </si>
  <si>
    <t>83050</t>
  </si>
  <si>
    <t>Wagner</t>
  </si>
  <si>
    <t>T Wagner</t>
  </si>
  <si>
    <t>60191</t>
  </si>
  <si>
    <t>83100</t>
  </si>
  <si>
    <t>Waldo</t>
  </si>
  <si>
    <t>V Waldo</t>
  </si>
  <si>
    <t>25026</t>
  </si>
  <si>
    <t>83150</t>
  </si>
  <si>
    <t>Waldwick</t>
  </si>
  <si>
    <t>T Waldwick</t>
  </si>
  <si>
    <t>68191</t>
  </si>
  <si>
    <t>83175</t>
  </si>
  <si>
    <t>Wales</t>
  </si>
  <si>
    <t>V Wales</t>
  </si>
  <si>
    <t>65191</t>
  </si>
  <si>
    <t>83250</t>
  </si>
  <si>
    <t>V Walworth</t>
  </si>
  <si>
    <t>65030</t>
  </si>
  <si>
    <t>83275</t>
  </si>
  <si>
    <t>T Walworth</t>
  </si>
  <si>
    <t>10056</t>
  </si>
  <si>
    <t>83350</t>
  </si>
  <si>
    <t>Warner</t>
  </si>
  <si>
    <t>T Warner</t>
  </si>
  <si>
    <t>56042</t>
  </si>
  <si>
    <t>83400</t>
  </si>
  <si>
    <t>Warren</t>
  </si>
  <si>
    <t>T Warren</t>
  </si>
  <si>
    <t>70034</t>
  </si>
  <si>
    <t>83425</t>
  </si>
  <si>
    <t>42185</t>
  </si>
  <si>
    <t>83450</t>
  </si>
  <si>
    <t>Warrens</t>
  </si>
  <si>
    <t>V Warrens</t>
  </si>
  <si>
    <t>16032</t>
  </si>
  <si>
    <t>83512</t>
  </si>
  <si>
    <t>Wascott</t>
  </si>
  <si>
    <t>T Wascott</t>
  </si>
  <si>
    <t>04291</t>
  </si>
  <si>
    <t>83525</t>
  </si>
  <si>
    <t>C Washburn</t>
  </si>
  <si>
    <t>04050</t>
  </si>
  <si>
    <t>83550</t>
  </si>
  <si>
    <t>T Washburn</t>
  </si>
  <si>
    <t>10058</t>
  </si>
  <si>
    <t>83575</t>
  </si>
  <si>
    <t>15028</t>
  </si>
  <si>
    <t>83600</t>
  </si>
  <si>
    <t>T Washington</t>
  </si>
  <si>
    <t>18024</t>
  </si>
  <si>
    <t>83612</t>
  </si>
  <si>
    <t>23030</t>
  </si>
  <si>
    <t>83625</t>
  </si>
  <si>
    <t>32024</t>
  </si>
  <si>
    <t>83650</t>
  </si>
  <si>
    <t>55042</t>
  </si>
  <si>
    <t>83675</t>
  </si>
  <si>
    <t>57038</t>
  </si>
  <si>
    <t>83700</t>
  </si>
  <si>
    <t>59044</t>
  </si>
  <si>
    <t>83725</t>
  </si>
  <si>
    <t>64026</t>
  </si>
  <si>
    <t>83750</t>
  </si>
  <si>
    <t>52191</t>
  </si>
  <si>
    <t>83825</t>
  </si>
  <si>
    <t>Waterford</t>
  </si>
  <si>
    <t>V Waterford</t>
  </si>
  <si>
    <t>52016</t>
  </si>
  <si>
    <t>83850</t>
  </si>
  <si>
    <t>T Waterford</t>
  </si>
  <si>
    <t>22058</t>
  </si>
  <si>
    <t>83900</t>
  </si>
  <si>
    <t>Waterloo</t>
  </si>
  <si>
    <t>T Waterloo</t>
  </si>
  <si>
    <t>28290</t>
  </si>
  <si>
    <t>83925</t>
  </si>
  <si>
    <t>C Waterloo</t>
  </si>
  <si>
    <t>28030</t>
  </si>
  <si>
    <t>83950</t>
  </si>
  <si>
    <t>28291</t>
  </si>
  <si>
    <t>83975</t>
  </si>
  <si>
    <t>Watertown</t>
  </si>
  <si>
    <t>14291</t>
  </si>
  <si>
    <t>C Watertown</t>
  </si>
  <si>
    <t>28032</t>
  </si>
  <si>
    <t>84000</t>
  </si>
  <si>
    <t>T Watertown</t>
  </si>
  <si>
    <t>47014</t>
  </si>
  <si>
    <t>84025</t>
  </si>
  <si>
    <t>Waterville</t>
  </si>
  <si>
    <t>T Waterville</t>
  </si>
  <si>
    <t>22060</t>
  </si>
  <si>
    <t>84075</t>
  </si>
  <si>
    <t>Watterstown</t>
  </si>
  <si>
    <t>T Watterstown</t>
  </si>
  <si>
    <t>47016</t>
  </si>
  <si>
    <t>84100</t>
  </si>
  <si>
    <t>Waubeek</t>
  </si>
  <si>
    <t>T Waubeek</t>
  </si>
  <si>
    <t>59046</t>
  </si>
  <si>
    <t>84225</t>
  </si>
  <si>
    <t>Waukechon</t>
  </si>
  <si>
    <t>T Waukechon</t>
  </si>
  <si>
    <t>68291</t>
  </si>
  <si>
    <t>84250</t>
  </si>
  <si>
    <t>C Waukesha</t>
  </si>
  <si>
    <t>68032</t>
  </si>
  <si>
    <t>84275</t>
  </si>
  <si>
    <t>T Waukesha</t>
  </si>
  <si>
    <t>06034</t>
  </si>
  <si>
    <t>84325</t>
  </si>
  <si>
    <t>Waumandee</t>
  </si>
  <si>
    <t>T Waumandee</t>
  </si>
  <si>
    <t>13191</t>
  </si>
  <si>
    <t>84350</t>
  </si>
  <si>
    <t>Waunakee</t>
  </si>
  <si>
    <t>V Waunakee</t>
  </si>
  <si>
    <t>69291</t>
  </si>
  <si>
    <t>84375</t>
  </si>
  <si>
    <t>C Waupaca</t>
  </si>
  <si>
    <t>69040</t>
  </si>
  <si>
    <t>84400</t>
  </si>
  <si>
    <t>T Waupaca</t>
  </si>
  <si>
    <t>14292</t>
  </si>
  <si>
    <t>84425</t>
  </si>
  <si>
    <t>Waupun</t>
  </si>
  <si>
    <t>C Waupun</t>
  </si>
  <si>
    <t>20042</t>
  </si>
  <si>
    <t>84450</t>
  </si>
  <si>
    <t>T Waupun</t>
  </si>
  <si>
    <t>37291</t>
  </si>
  <si>
    <t>84475</t>
  </si>
  <si>
    <t>Wausau</t>
  </si>
  <si>
    <t>C Wausau</t>
  </si>
  <si>
    <t>37080</t>
  </si>
  <si>
    <t>84500</t>
  </si>
  <si>
    <t>T Wausau</t>
  </si>
  <si>
    <t>38191</t>
  </si>
  <si>
    <t>84525</t>
  </si>
  <si>
    <t>Wausaukee</t>
  </si>
  <si>
    <t>V Wausaukee</t>
  </si>
  <si>
    <t>38036</t>
  </si>
  <si>
    <t>84550</t>
  </si>
  <si>
    <t>T Wausaukee</t>
  </si>
  <si>
    <t>70291</t>
  </si>
  <si>
    <t>84625</t>
  </si>
  <si>
    <t>Wautoma</t>
  </si>
  <si>
    <t>C Wautoma</t>
  </si>
  <si>
    <t>70036</t>
  </si>
  <si>
    <t>84650</t>
  </si>
  <si>
    <t>T Wautoma</t>
  </si>
  <si>
    <t>41291</t>
  </si>
  <si>
    <t>84675</t>
  </si>
  <si>
    <t>Wauwatosa</t>
  </si>
  <si>
    <t>C Wauwatosa</t>
  </si>
  <si>
    <t>12191</t>
  </si>
  <si>
    <t>84725</t>
  </si>
  <si>
    <t>Wauzeka</t>
  </si>
  <si>
    <t>V Wauzeka</t>
  </si>
  <si>
    <t>12022</t>
  </si>
  <si>
    <t>84750</t>
  </si>
  <si>
    <t>T Wauzeka</t>
  </si>
  <si>
    <t>33030</t>
  </si>
  <si>
    <t>84850</t>
  </si>
  <si>
    <t>Wayne</t>
  </si>
  <si>
    <t>T Wayne</t>
  </si>
  <si>
    <t>67024</t>
  </si>
  <si>
    <t>84900</t>
  </si>
  <si>
    <t>07038</t>
  </si>
  <si>
    <t>84975</t>
  </si>
  <si>
    <t>Webb Lake</t>
  </si>
  <si>
    <t>T Webb Lake</t>
  </si>
  <si>
    <t>07191</t>
  </si>
  <si>
    <t>85025</t>
  </si>
  <si>
    <t>Webster</t>
  </si>
  <si>
    <t>V Webster</t>
  </si>
  <si>
    <t>63038</t>
  </si>
  <si>
    <t>85050</t>
  </si>
  <si>
    <t>T Webster</t>
  </si>
  <si>
    <t>58030</t>
  </si>
  <si>
    <t>85100</t>
  </si>
  <si>
    <t>Weirgor</t>
  </si>
  <si>
    <t>T Weirgor</t>
  </si>
  <si>
    <t>42044</t>
  </si>
  <si>
    <t>85125</t>
  </si>
  <si>
    <t>Wellington</t>
  </si>
  <si>
    <t>T Wellington</t>
  </si>
  <si>
    <t>42046</t>
  </si>
  <si>
    <t>85150</t>
  </si>
  <si>
    <t>Wells</t>
  </si>
  <si>
    <t>T Wells</t>
  </si>
  <si>
    <t>59048</t>
  </si>
  <si>
    <t>85275</t>
  </si>
  <si>
    <t>Wescott</t>
  </si>
  <si>
    <t>T Wescott</t>
  </si>
  <si>
    <t>41292</t>
  </si>
  <si>
    <t>85300</t>
  </si>
  <si>
    <t>West Allis</t>
  </si>
  <si>
    <t>C West Allis</t>
  </si>
  <si>
    <t>57191</t>
  </si>
  <si>
    <t>85325</t>
  </si>
  <si>
    <t>West Baraboo</t>
  </si>
  <si>
    <t>V West Baraboo</t>
  </si>
  <si>
    <t>67291</t>
  </si>
  <si>
    <t>85350</t>
  </si>
  <si>
    <t>West Bend</t>
  </si>
  <si>
    <t>C West Bend</t>
  </si>
  <si>
    <t>67026</t>
  </si>
  <si>
    <t>85375</t>
  </si>
  <si>
    <t>T West Bend</t>
  </si>
  <si>
    <t>61044</t>
  </si>
  <si>
    <t>85450</t>
  </si>
  <si>
    <t>Westboro</t>
  </si>
  <si>
    <t>T Westboro</t>
  </si>
  <si>
    <t>63291</t>
  </si>
  <si>
    <t>85475</t>
  </si>
  <si>
    <t>Westby</t>
  </si>
  <si>
    <t>C Westby</t>
  </si>
  <si>
    <t>39191</t>
  </si>
  <si>
    <t>85575</t>
  </si>
  <si>
    <t>Westfield</t>
  </si>
  <si>
    <t>V Westfield</t>
  </si>
  <si>
    <t>39028</t>
  </si>
  <si>
    <t>85600</t>
  </si>
  <si>
    <t>T Westfield</t>
  </si>
  <si>
    <t>57040</t>
  </si>
  <si>
    <t>85625</t>
  </si>
  <si>
    <t>14046</t>
  </si>
  <si>
    <t>85650</t>
  </si>
  <si>
    <t>Westford</t>
  </si>
  <si>
    <t>T Westford</t>
  </si>
  <si>
    <t>53030</t>
  </si>
  <si>
    <t>85675</t>
  </si>
  <si>
    <t>31020</t>
  </si>
  <si>
    <t>85775</t>
  </si>
  <si>
    <t>West Kewaunee</t>
  </si>
  <si>
    <t>T West Kewaunee</t>
  </si>
  <si>
    <t>07040</t>
  </si>
  <si>
    <t>85850</t>
  </si>
  <si>
    <t>West Marshland</t>
  </si>
  <si>
    <t>T West Marshland</t>
  </si>
  <si>
    <t>41191</t>
  </si>
  <si>
    <t>85875</t>
  </si>
  <si>
    <t>West Milwaukee</t>
  </si>
  <si>
    <t>V West Milwaukee</t>
  </si>
  <si>
    <t>10060</t>
  </si>
  <si>
    <t>85925</t>
  </si>
  <si>
    <t>Weston</t>
  </si>
  <si>
    <t>T Weston</t>
  </si>
  <si>
    <t>17042</t>
  </si>
  <si>
    <t>85975</t>
  </si>
  <si>
    <t>37192</t>
  </si>
  <si>
    <t>86025</t>
  </si>
  <si>
    <t>V Weston</t>
  </si>
  <si>
    <t>37082</t>
  </si>
  <si>
    <t>86050</t>
  </si>
  <si>
    <t>11040</t>
  </si>
  <si>
    <t>86100</t>
  </si>
  <si>
    <t>West Point</t>
  </si>
  <si>
    <t>T West Point</t>
  </si>
  <si>
    <t>13066</t>
  </si>
  <si>
    <t>86125</t>
  </si>
  <si>
    <t>Westport</t>
  </si>
  <si>
    <t>T Westport</t>
  </si>
  <si>
    <t>32191</t>
  </si>
  <si>
    <t>86275</t>
  </si>
  <si>
    <t>West Salem</t>
  </si>
  <si>
    <t>V West Salem</t>
  </si>
  <si>
    <t>49048</t>
  </si>
  <si>
    <t>86350</t>
  </si>
  <si>
    <t>West Sweden</t>
  </si>
  <si>
    <t>T West Sweden</t>
  </si>
  <si>
    <t>69292</t>
  </si>
  <si>
    <t>86400</t>
  </si>
  <si>
    <t>Weyauwega</t>
  </si>
  <si>
    <t>C Weyauwega</t>
  </si>
  <si>
    <t>69042</t>
  </si>
  <si>
    <t>86425</t>
  </si>
  <si>
    <t>T Weyauwega</t>
  </si>
  <si>
    <t>55191</t>
  </si>
  <si>
    <t>86450</t>
  </si>
  <si>
    <t>Weyerhaeuser</t>
  </si>
  <si>
    <t>V Weyerhaeuser</t>
  </si>
  <si>
    <t>30016</t>
  </si>
  <si>
    <t>86500</t>
  </si>
  <si>
    <t>Wheatland</t>
  </si>
  <si>
    <t>T Wheatland</t>
  </si>
  <si>
    <t>63040</t>
  </si>
  <si>
    <t>86525</t>
  </si>
  <si>
    <t>09044</t>
  </si>
  <si>
    <t>86537</t>
  </si>
  <si>
    <t>Wheaton</t>
  </si>
  <si>
    <t>T Wheaton</t>
  </si>
  <si>
    <t>17191</t>
  </si>
  <si>
    <t>86575</t>
  </si>
  <si>
    <t>Wheeler</t>
  </si>
  <si>
    <t>V Wheeler</t>
  </si>
  <si>
    <t>41192</t>
  </si>
  <si>
    <t>86700</t>
  </si>
  <si>
    <t>Whitefish Bay</t>
  </si>
  <si>
    <t>V Whitefish Bay</t>
  </si>
  <si>
    <t>62291</t>
  </si>
  <si>
    <t>86725</t>
  </si>
  <si>
    <t>Whitehall</t>
  </si>
  <si>
    <t>C Whitehall</t>
  </si>
  <si>
    <t>34191</t>
  </si>
  <si>
    <t>86750</t>
  </si>
  <si>
    <t>White Lake</t>
  </si>
  <si>
    <t>V White Lake</t>
  </si>
  <si>
    <t>36191</t>
  </si>
  <si>
    <t>86775</t>
  </si>
  <si>
    <t>Whitelaw</t>
  </si>
  <si>
    <t>V Whitelaw</t>
  </si>
  <si>
    <t>33032</t>
  </si>
  <si>
    <t>86800</t>
  </si>
  <si>
    <t>White Oak Springs</t>
  </si>
  <si>
    <t>T White Oak Springs</t>
  </si>
  <si>
    <t>02026</t>
  </si>
  <si>
    <t>86850</t>
  </si>
  <si>
    <t>White River</t>
  </si>
  <si>
    <t>T White River</t>
  </si>
  <si>
    <t>63042</t>
  </si>
  <si>
    <t>86900</t>
  </si>
  <si>
    <t>Whitestown</t>
  </si>
  <si>
    <t>T Whitestown</t>
  </si>
  <si>
    <t>65291</t>
  </si>
  <si>
    <t>86925</t>
  </si>
  <si>
    <t>Whitewater</t>
  </si>
  <si>
    <t>28292</t>
  </si>
  <si>
    <t>C Whitewater</t>
  </si>
  <si>
    <t>65032</t>
  </si>
  <si>
    <t>86950</t>
  </si>
  <si>
    <t>T Whitewater</t>
  </si>
  <si>
    <t>50191</t>
  </si>
  <si>
    <t>86975</t>
  </si>
  <si>
    <t>Whiting</t>
  </si>
  <si>
    <t>V Whiting</t>
  </si>
  <si>
    <t>37084</t>
  </si>
  <si>
    <t>87025</t>
  </si>
  <si>
    <t>Wien</t>
  </si>
  <si>
    <t>T Wien</t>
  </si>
  <si>
    <t>70191</t>
  </si>
  <si>
    <t>87075</t>
  </si>
  <si>
    <t>Wild Rose</t>
  </si>
  <si>
    <t>V Wild Rose</t>
  </si>
  <si>
    <t>55044</t>
  </si>
  <si>
    <t>87125</t>
  </si>
  <si>
    <t>Wilkinson</t>
  </si>
  <si>
    <t>T Wilkinson</t>
  </si>
  <si>
    <t>55046</t>
  </si>
  <si>
    <t>87175</t>
  </si>
  <si>
    <t>Willard</t>
  </si>
  <si>
    <t>T Willard</t>
  </si>
  <si>
    <t>65192</t>
  </si>
  <si>
    <t>87200</t>
  </si>
  <si>
    <t>Williams Bay</t>
  </si>
  <si>
    <t>V Williams Bay</t>
  </si>
  <si>
    <t>53032</t>
  </si>
  <si>
    <t>87250</t>
  </si>
  <si>
    <t>Willow</t>
  </si>
  <si>
    <t>T Willow</t>
  </si>
  <si>
    <t>33034</t>
  </si>
  <si>
    <t>87275</t>
  </si>
  <si>
    <t>Willow Springs</t>
  </si>
  <si>
    <t>T Willow Springs</t>
  </si>
  <si>
    <t>17044</t>
  </si>
  <si>
    <t>87375</t>
  </si>
  <si>
    <t>Wilson</t>
  </si>
  <si>
    <t>T Wilson</t>
  </si>
  <si>
    <t>18026</t>
  </si>
  <si>
    <t>87400</t>
  </si>
  <si>
    <t>35032</t>
  </si>
  <si>
    <t>87425</t>
  </si>
  <si>
    <t>55048</t>
  </si>
  <si>
    <t>87450</t>
  </si>
  <si>
    <t>56191</t>
  </si>
  <si>
    <t>87475</t>
  </si>
  <si>
    <t>V Wilson</t>
  </si>
  <si>
    <t>60030</t>
  </si>
  <si>
    <t>87500</t>
  </si>
  <si>
    <t>42191</t>
  </si>
  <si>
    <t>87525</t>
  </si>
  <si>
    <t>Wilton</t>
  </si>
  <si>
    <t>V Wilton</t>
  </si>
  <si>
    <t>42048</t>
  </si>
  <si>
    <t>87550</t>
  </si>
  <si>
    <t>T Wilton</t>
  </si>
  <si>
    <t>64028</t>
  </si>
  <si>
    <t>87600</t>
  </si>
  <si>
    <t>Winchester</t>
  </si>
  <si>
    <t>T Winchester</t>
  </si>
  <si>
    <t>71028</t>
  </si>
  <si>
    <t>87650</t>
  </si>
  <si>
    <t>52192</t>
  </si>
  <si>
    <t>87700</t>
  </si>
  <si>
    <t>Wind Point</t>
  </si>
  <si>
    <t>V Wind Point</t>
  </si>
  <si>
    <t>13196</t>
  </si>
  <si>
    <t>87725</t>
  </si>
  <si>
    <t>Windsor</t>
  </si>
  <si>
    <t>13068</t>
  </si>
  <si>
    <t>87750</t>
  </si>
  <si>
    <t>T Windsor</t>
  </si>
  <si>
    <t>57042</t>
  </si>
  <si>
    <t>87775</t>
  </si>
  <si>
    <t>Winfield</t>
  </si>
  <si>
    <t>T Winfield</t>
  </si>
  <si>
    <t>22062</t>
  </si>
  <si>
    <t>87800</t>
  </si>
  <si>
    <t>Wingville</t>
  </si>
  <si>
    <t>T Wingville</t>
  </si>
  <si>
    <t>71191</t>
  </si>
  <si>
    <t>87900</t>
  </si>
  <si>
    <t>Winneconne</t>
  </si>
  <si>
    <t>V Winneconne</t>
  </si>
  <si>
    <t>71030</t>
  </si>
  <si>
    <t>87925</t>
  </si>
  <si>
    <t>T Winneconne</t>
  </si>
  <si>
    <t>58190</t>
  </si>
  <si>
    <t>87975</t>
  </si>
  <si>
    <t>Winter</t>
  </si>
  <si>
    <t>V Winter</t>
  </si>
  <si>
    <t>58032</t>
  </si>
  <si>
    <t>88000</t>
  </si>
  <si>
    <t>T Winter</t>
  </si>
  <si>
    <t>33036</t>
  </si>
  <si>
    <t>88050</t>
  </si>
  <si>
    <t>Wiota</t>
  </si>
  <si>
    <t>T Wiota</t>
  </si>
  <si>
    <t>11291</t>
  </si>
  <si>
    <t>88150</t>
  </si>
  <si>
    <t>Wisconsin Dells</t>
  </si>
  <si>
    <t>01291</t>
  </si>
  <si>
    <t>C Wisconsin Dells</t>
  </si>
  <si>
    <t>72291</t>
  </si>
  <si>
    <t>88200</t>
  </si>
  <si>
    <t>Wisconsin Rapids</t>
  </si>
  <si>
    <t>C Wisconsin Rapids</t>
  </si>
  <si>
    <t>10191</t>
  </si>
  <si>
    <t>88275</t>
  </si>
  <si>
    <t>Withee</t>
  </si>
  <si>
    <t>V Withee</t>
  </si>
  <si>
    <t>10062</t>
  </si>
  <si>
    <t>88300</t>
  </si>
  <si>
    <t>T Withee</t>
  </si>
  <si>
    <t>59191</t>
  </si>
  <si>
    <t>88325</t>
  </si>
  <si>
    <t>Wittenberg</t>
  </si>
  <si>
    <t>V Wittenberg</t>
  </si>
  <si>
    <t>59050</t>
  </si>
  <si>
    <t>88350</t>
  </si>
  <si>
    <t>T Wittenberg</t>
  </si>
  <si>
    <t>34034</t>
  </si>
  <si>
    <t>88450</t>
  </si>
  <si>
    <t>Wolf River</t>
  </si>
  <si>
    <t>T Wolf River</t>
  </si>
  <si>
    <t>71032</t>
  </si>
  <si>
    <t>88475</t>
  </si>
  <si>
    <t>29191</t>
  </si>
  <si>
    <t>88500</t>
  </si>
  <si>
    <t>Wonewoc</t>
  </si>
  <si>
    <t>V Wonewoc</t>
  </si>
  <si>
    <t>29038</t>
  </si>
  <si>
    <t>88525</t>
  </si>
  <si>
    <t>T Wonewoc</t>
  </si>
  <si>
    <t>72044</t>
  </si>
  <si>
    <t>88575</t>
  </si>
  <si>
    <t>T Wood</t>
  </si>
  <si>
    <t>44038</t>
  </si>
  <si>
    <t>88625</t>
  </si>
  <si>
    <t>Woodboro</t>
  </si>
  <si>
    <t>T Woodboro</t>
  </si>
  <si>
    <t>57044</t>
  </si>
  <si>
    <t>88775</t>
  </si>
  <si>
    <t>Woodland</t>
  </si>
  <si>
    <t>T Woodland</t>
  </si>
  <si>
    <t>22191</t>
  </si>
  <si>
    <t>88825</t>
  </si>
  <si>
    <t>Woodman</t>
  </si>
  <si>
    <t>V Woodman</t>
  </si>
  <si>
    <t>22064</t>
  </si>
  <si>
    <t>88850</t>
  </si>
  <si>
    <t>T Woodman</t>
  </si>
  <si>
    <t>09046</t>
  </si>
  <si>
    <t>88875</t>
  </si>
  <si>
    <t>Woodmohr</t>
  </si>
  <si>
    <t>T Woodmohr</t>
  </si>
  <si>
    <t>07042</t>
  </si>
  <si>
    <t>88900</t>
  </si>
  <si>
    <t>Wood River</t>
  </si>
  <si>
    <t>T Wood River</t>
  </si>
  <si>
    <t>44040</t>
  </si>
  <si>
    <t>88950</t>
  </si>
  <si>
    <t>Woodruff</t>
  </si>
  <si>
    <t>T Woodruff</t>
  </si>
  <si>
    <t>08018</t>
  </si>
  <si>
    <t>89000</t>
  </si>
  <si>
    <t>Woodville</t>
  </si>
  <si>
    <t>T Woodville</t>
  </si>
  <si>
    <t>56192</t>
  </si>
  <si>
    <t>89025</t>
  </si>
  <si>
    <t>V Woodville</t>
  </si>
  <si>
    <t>51034</t>
  </si>
  <si>
    <t>89100</t>
  </si>
  <si>
    <t>Worcester</t>
  </si>
  <si>
    <t>T Worcester</t>
  </si>
  <si>
    <t>10064</t>
  </si>
  <si>
    <t>89125</t>
  </si>
  <si>
    <t>Worden</t>
  </si>
  <si>
    <t>T Worden</t>
  </si>
  <si>
    <t>05191</t>
  </si>
  <si>
    <t>89150</t>
  </si>
  <si>
    <t>Wrightstown</t>
  </si>
  <si>
    <t>V Wrightstown</t>
  </si>
  <si>
    <t>05040</t>
  </si>
  <si>
    <t>89175</t>
  </si>
  <si>
    <t>T Wrightstown</t>
  </si>
  <si>
    <t>22066</t>
  </si>
  <si>
    <t>89250</t>
  </si>
  <si>
    <t>Wyalusing</t>
  </si>
  <si>
    <t>T Wyalusing</t>
  </si>
  <si>
    <t>42192</t>
  </si>
  <si>
    <t>89275</t>
  </si>
  <si>
    <t>Wyeville</t>
  </si>
  <si>
    <t>V Wyeville</t>
  </si>
  <si>
    <t>11191</t>
  </si>
  <si>
    <t>89300</t>
  </si>
  <si>
    <t>Wyocena</t>
  </si>
  <si>
    <t>V Wyocena</t>
  </si>
  <si>
    <t>11042</t>
  </si>
  <si>
    <t>89325</t>
  </si>
  <si>
    <t>T Wyocena</t>
  </si>
  <si>
    <t>25028</t>
  </si>
  <si>
    <t>89350</t>
  </si>
  <si>
    <t>Wyoming</t>
  </si>
  <si>
    <t>T Wyoming</t>
  </si>
  <si>
    <t>69044</t>
  </si>
  <si>
    <t>89375</t>
  </si>
  <si>
    <t>10066</t>
  </si>
  <si>
    <t>89425</t>
  </si>
  <si>
    <t>York</t>
  </si>
  <si>
    <t>T York</t>
  </si>
  <si>
    <t>13070</t>
  </si>
  <si>
    <t>89450</t>
  </si>
  <si>
    <t>23032</t>
  </si>
  <si>
    <t>89475</t>
  </si>
  <si>
    <t>52194</t>
  </si>
  <si>
    <t>89550</t>
  </si>
  <si>
    <t>Yorkville</t>
  </si>
  <si>
    <t>52018</t>
  </si>
  <si>
    <t>89575</t>
  </si>
  <si>
    <t>T Yorkville</t>
  </si>
  <si>
    <t>53196</t>
  </si>
  <si>
    <t>89625</t>
  </si>
  <si>
    <t>Yuba</t>
  </si>
  <si>
    <t>V Yuba</t>
  </si>
  <si>
    <t>Municipality</t>
  </si>
  <si>
    <t>Population</t>
  </si>
  <si>
    <t>Abbotsford city, Wisconsin</t>
  </si>
  <si>
    <t>Abrams CDP, Wisconsin</t>
  </si>
  <si>
    <t>Adams city, Wisconsin</t>
  </si>
  <si>
    <t>Adell village, Wisconsin</t>
  </si>
  <si>
    <t>Albany village, Wisconsin</t>
  </si>
  <si>
    <t>Algoma city, Wisconsin</t>
  </si>
  <si>
    <t>Allens Grove CDP, Wisconsin</t>
  </si>
  <si>
    <t>Allenton CDP, Wisconsin</t>
  </si>
  <si>
    <t>Allouez village, Wisconsin</t>
  </si>
  <si>
    <t>Alma city, Wisconsin</t>
  </si>
  <si>
    <t>Alma Center village, Wisconsin</t>
  </si>
  <si>
    <t>Almena village, Wisconsin</t>
  </si>
  <si>
    <t>Almond village, Wisconsin</t>
  </si>
  <si>
    <t>Alto CDP, Wisconsin</t>
  </si>
  <si>
    <t>Altoona city, Wisconsin</t>
  </si>
  <si>
    <t>Amberg CDP, Wisconsin</t>
  </si>
  <si>
    <t>Amery city, Wisconsin</t>
  </si>
  <si>
    <t>Amherst village, Wisconsin</t>
  </si>
  <si>
    <t>Amherst Junction village, Wisconsin</t>
  </si>
  <si>
    <t>Angelica CDP, Wisconsin</t>
  </si>
  <si>
    <t>Aniwa village, Wisconsin</t>
  </si>
  <si>
    <t>Antigo city, Wisconsin</t>
  </si>
  <si>
    <t>Appleton city, Wisconsin</t>
  </si>
  <si>
    <t>Arcadia city, Wisconsin</t>
  </si>
  <si>
    <t>Arena village, Wisconsin</t>
  </si>
  <si>
    <t>Argonne CDP, Wisconsin</t>
  </si>
  <si>
    <t>Argyle village, Wisconsin</t>
  </si>
  <si>
    <t>Arkansaw CDP, Wisconsin</t>
  </si>
  <si>
    <t>Arkdale CDP, Wisconsin</t>
  </si>
  <si>
    <t>Arlington village, Wisconsin</t>
  </si>
  <si>
    <t>Arpin village, Wisconsin</t>
  </si>
  <si>
    <t>Ashippun CDP, Wisconsin</t>
  </si>
  <si>
    <t>Ashland city, Wisconsin</t>
  </si>
  <si>
    <t>Ashwaubenon village, Wisconsin</t>
  </si>
  <si>
    <t>Athens village, Wisconsin</t>
  </si>
  <si>
    <t>Auburndale village, Wisconsin</t>
  </si>
  <si>
    <t>Augusta city, Wisconsin</t>
  </si>
  <si>
    <t>Avoca village, Wisconsin</t>
  </si>
  <si>
    <t>Babcock CDP, Wisconsin</t>
  </si>
  <si>
    <t>Bagley village, Wisconsin</t>
  </si>
  <si>
    <t>Baileys Harbor CDP, Wisconsin</t>
  </si>
  <si>
    <t>Baldwin village, Wisconsin</t>
  </si>
  <si>
    <t>Balsam Lake village, Wisconsin</t>
  </si>
  <si>
    <t>Bancroft CDP, Wisconsin</t>
  </si>
  <si>
    <t>Bangor village, Wisconsin</t>
  </si>
  <si>
    <t>Baraboo city, Wisconsin</t>
  </si>
  <si>
    <t>Barneveld village, Wisconsin</t>
  </si>
  <si>
    <t>Barron city, Wisconsin</t>
  </si>
  <si>
    <t>Barronett CDP, Wisconsin</t>
  </si>
  <si>
    <t>Batavia CDP, Wisconsin</t>
  </si>
  <si>
    <t>Bay City village, Wisconsin</t>
  </si>
  <si>
    <t>Bayfield city, Wisconsin</t>
  </si>
  <si>
    <t>Bayfront CDP, Wisconsin</t>
  </si>
  <si>
    <t>Bayside village, Wisconsin</t>
  </si>
  <si>
    <t>Bear Creek village, Wisconsin</t>
  </si>
  <si>
    <t>Beaver Dam city, Wisconsin</t>
  </si>
  <si>
    <t>Belgium village, Wisconsin</t>
  </si>
  <si>
    <t>Bell Center village, Wisconsin</t>
  </si>
  <si>
    <t>Belleville village, Wisconsin</t>
  </si>
  <si>
    <t>Bellevue village, Wisconsin</t>
  </si>
  <si>
    <t>Belmont village, Wisconsin</t>
  </si>
  <si>
    <t>Beloit city, Wisconsin</t>
  </si>
  <si>
    <t>Benton village, Wisconsin</t>
  </si>
  <si>
    <t>Berlin city, Wisconsin</t>
  </si>
  <si>
    <t>Big Bend village, Wisconsin</t>
  </si>
  <si>
    <t>Big Falls village, Wisconsin</t>
  </si>
  <si>
    <t>Big Foot Prairie CDP, Wisconsin</t>
  </si>
  <si>
    <t>Birch Hill CDP, Wisconsin</t>
  </si>
  <si>
    <t>Birchwood village, Wisconsin</t>
  </si>
  <si>
    <t>Birnamwood village, Wisconsin</t>
  </si>
  <si>
    <t>Biron village, Wisconsin</t>
  </si>
  <si>
    <t>Black Creek village, Wisconsin</t>
  </si>
  <si>
    <t>Black Earth village, Wisconsin</t>
  </si>
  <si>
    <t>Black River Falls city, Wisconsin</t>
  </si>
  <si>
    <t>Blair city, Wisconsin</t>
  </si>
  <si>
    <t>Blanchardville village, Wisconsin</t>
  </si>
  <si>
    <t>Bloomer city, Wisconsin</t>
  </si>
  <si>
    <t>Bloomfield village, Wisconsin</t>
  </si>
  <si>
    <t>Bloomington village, Wisconsin</t>
  </si>
  <si>
    <t>Blue Mounds village, Wisconsin</t>
  </si>
  <si>
    <t>Blue River village, Wisconsin</t>
  </si>
  <si>
    <t>Bluffview CDP, Wisconsin</t>
  </si>
  <si>
    <t>Boaz village, Wisconsin</t>
  </si>
  <si>
    <t>Bohners Lake CDP, Wisconsin</t>
  </si>
  <si>
    <t>Bonduel village, Wisconsin</t>
  </si>
  <si>
    <t>Boscobel city, Wisconsin</t>
  </si>
  <si>
    <t>Boulder Junction CDP, Wisconsin</t>
  </si>
  <si>
    <t>Bowler village, Wisconsin</t>
  </si>
  <si>
    <t>Boyceville village, Wisconsin</t>
  </si>
  <si>
    <t>Boyd village, Wisconsin</t>
  </si>
  <si>
    <t>Brandon village, Wisconsin</t>
  </si>
  <si>
    <t>Brice Prairie CDP, Wisconsin</t>
  </si>
  <si>
    <t>Briggsville CDP, Wisconsin</t>
  </si>
  <si>
    <t>Brillion city, Wisconsin</t>
  </si>
  <si>
    <t>Bristol village, Wisconsin</t>
  </si>
  <si>
    <t>Brodhead city, Wisconsin</t>
  </si>
  <si>
    <t>Brookfield city, Wisconsin</t>
  </si>
  <si>
    <t>Brooklyn village, Wisconsin</t>
  </si>
  <si>
    <t>Brothertown CDP, Wisconsin</t>
  </si>
  <si>
    <t>Brown Deer village, Wisconsin</t>
  </si>
  <si>
    <t>Browns Lake CDP, Wisconsin</t>
  </si>
  <si>
    <t>Brownsville village, Wisconsin</t>
  </si>
  <si>
    <t>Browntown village, Wisconsin</t>
  </si>
  <si>
    <t>Bruce village, Wisconsin</t>
  </si>
  <si>
    <t>Brule CDP, Wisconsin</t>
  </si>
  <si>
    <t>Buffalo City city, Wisconsin</t>
  </si>
  <si>
    <t>Burlington city, Wisconsin</t>
  </si>
  <si>
    <t>Burnett CDP, Wisconsin</t>
  </si>
  <si>
    <t>Butler village, Wisconsin</t>
  </si>
  <si>
    <t>Butte des Morts CDP, Wisconsin</t>
  </si>
  <si>
    <t>Butternut village, Wisconsin</t>
  </si>
  <si>
    <t>Cable CDP, Wisconsin</t>
  </si>
  <si>
    <t>Cadott village, Wisconsin</t>
  </si>
  <si>
    <t>Caledonia village, Wisconsin</t>
  </si>
  <si>
    <t>Cambria village, Wisconsin</t>
  </si>
  <si>
    <t>Cambridge village, Wisconsin</t>
  </si>
  <si>
    <t>Cameron village, Wisconsin</t>
  </si>
  <si>
    <t>Campbellsport village, Wisconsin</t>
  </si>
  <si>
    <t>Camp Douglas village, Wisconsin</t>
  </si>
  <si>
    <t>Caroline CDP, Wisconsin</t>
  </si>
  <si>
    <t>Cascade village, Wisconsin</t>
  </si>
  <si>
    <t>Casco village, Wisconsin</t>
  </si>
  <si>
    <t>Cashton village, Wisconsin</t>
  </si>
  <si>
    <t>Cassville village, Wisconsin</t>
  </si>
  <si>
    <t>Cataract CDP, Wisconsin</t>
  </si>
  <si>
    <t>Catawba village, Wisconsin</t>
  </si>
  <si>
    <t>Cazenovia village, Wisconsin</t>
  </si>
  <si>
    <t>Cecil village, Wisconsin</t>
  </si>
  <si>
    <t>Cedarburg city, Wisconsin</t>
  </si>
  <si>
    <t>Cedar Grove village, Wisconsin</t>
  </si>
  <si>
    <t>Ceex Haci CDP, Wisconsin</t>
  </si>
  <si>
    <t>Centuria village, Wisconsin</t>
  </si>
  <si>
    <t>Chain O' Lakes CDP, Wisconsin</t>
  </si>
  <si>
    <t>Chaseburg village, Wisconsin</t>
  </si>
  <si>
    <t>Chelsea CDP, Wisconsin</t>
  </si>
  <si>
    <t>Chenequa village, Wisconsin</t>
  </si>
  <si>
    <t>Chetek city, Wisconsin</t>
  </si>
  <si>
    <t>Chief Lake CDP, Wisconsin</t>
  </si>
  <si>
    <t>Chili CDP, Wisconsin</t>
  </si>
  <si>
    <t>Chilton city, Wisconsin</t>
  </si>
  <si>
    <t>Chippewa Falls city, Wisconsin</t>
  </si>
  <si>
    <t>Clam Lake CDP, Wisconsin</t>
  </si>
  <si>
    <t>Clarks Mills CDP, Wisconsin</t>
  </si>
  <si>
    <t>Clayton village, Wisconsin</t>
  </si>
  <si>
    <t>Clear Lake village, Wisconsin</t>
  </si>
  <si>
    <t>Cleveland village, Wisconsin</t>
  </si>
  <si>
    <t>Clinton village, Wisconsin</t>
  </si>
  <si>
    <t>Clintonville city, Wisconsin</t>
  </si>
  <si>
    <t>Clyman village, Wisconsin</t>
  </si>
  <si>
    <t>Cobb village, Wisconsin</t>
  </si>
  <si>
    <t>Cochrane village, Wisconsin</t>
  </si>
  <si>
    <t>Colby city, Wisconsin</t>
  </si>
  <si>
    <t>Coleman village, Wisconsin</t>
  </si>
  <si>
    <t>Colfax village, Wisconsin</t>
  </si>
  <si>
    <t>Collins CDP, Wisconsin</t>
  </si>
  <si>
    <t>Coloma village, Wisconsin</t>
  </si>
  <si>
    <t>Columbus city, Wisconsin</t>
  </si>
  <si>
    <t>Combined Locks village, Wisconsin</t>
  </si>
  <si>
    <t>Como CDP, Wisconsin</t>
  </si>
  <si>
    <t>Conrath village, Wisconsin</t>
  </si>
  <si>
    <t>Coon Valley village, Wisconsin</t>
  </si>
  <si>
    <t>Cornell city, Wisconsin</t>
  </si>
  <si>
    <t>Cornucopia CDP, Wisconsin</t>
  </si>
  <si>
    <t>Cottage Grove village, Wisconsin</t>
  </si>
  <si>
    <t>Couderay village, Wisconsin</t>
  </si>
  <si>
    <t>Crandon city, Wisconsin</t>
  </si>
  <si>
    <t>Crivitz village, Wisconsin</t>
  </si>
  <si>
    <t>Cross Plains village, Wisconsin</t>
  </si>
  <si>
    <t>Cuba City city, Wisconsin</t>
  </si>
  <si>
    <t>Cudahy city, Wisconsin</t>
  </si>
  <si>
    <t>Cumberland city, Wisconsin</t>
  </si>
  <si>
    <t>Curtiss village, Wisconsin</t>
  </si>
  <si>
    <t>Dale CDP, Wisconsin</t>
  </si>
  <si>
    <t>Dallas village, Wisconsin</t>
  </si>
  <si>
    <t>Dalton CDP, Wisconsin</t>
  </si>
  <si>
    <t>Danbury CDP, Wisconsin</t>
  </si>
  <si>
    <t>Dane village, Wisconsin</t>
  </si>
  <si>
    <t>Darien village, Wisconsin</t>
  </si>
  <si>
    <t>Darlington city, Wisconsin</t>
  </si>
  <si>
    <t>Deerfield village, Wisconsin</t>
  </si>
  <si>
    <t>Deer Park village, Wisconsin</t>
  </si>
  <si>
    <t>DeForest village, Wisconsin</t>
  </si>
  <si>
    <t>Dekorra CDP, Wisconsin</t>
  </si>
  <si>
    <t>Delafield city, Wisconsin</t>
  </si>
  <si>
    <t>Delavan city, Wisconsin</t>
  </si>
  <si>
    <t>Delavan Lake CDP, Wisconsin</t>
  </si>
  <si>
    <t>Dellwood CDP, Wisconsin</t>
  </si>
  <si>
    <t>Denmark village, Wisconsin</t>
  </si>
  <si>
    <t>De Pere city, Wisconsin</t>
  </si>
  <si>
    <t>De Soto village, Wisconsin</t>
  </si>
  <si>
    <t>Diamond Bluff CDP, Wisconsin</t>
  </si>
  <si>
    <t>Diaperville CDP, Wisconsin</t>
  </si>
  <si>
    <t>Dickeyville village, Wisconsin</t>
  </si>
  <si>
    <t>Dodge CDP, Wisconsin</t>
  </si>
  <si>
    <t>Dodgeville city, Wisconsin</t>
  </si>
  <si>
    <t>Dorchester village, Wisconsin</t>
  </si>
  <si>
    <t>Dousman village, Wisconsin</t>
  </si>
  <si>
    <t>Downing village, Wisconsin</t>
  </si>
  <si>
    <t>Downsville CDP, Wisconsin</t>
  </si>
  <si>
    <t>Doylestown village, Wisconsin</t>
  </si>
  <si>
    <t>Dresser village, Wisconsin</t>
  </si>
  <si>
    <t>Drummond CDP, Wisconsin</t>
  </si>
  <si>
    <t>Dunbar CDP, Wisconsin</t>
  </si>
  <si>
    <t>Durand city, Wisconsin</t>
  </si>
  <si>
    <t>Dyckesville CDP, Wisconsin</t>
  </si>
  <si>
    <t>Eagle village, Wisconsin</t>
  </si>
  <si>
    <t>Eagle Lake CDP, Wisconsin</t>
  </si>
  <si>
    <t>Eagle River city, Wisconsin</t>
  </si>
  <si>
    <t>Eastman village, Wisconsin</t>
  </si>
  <si>
    <t>Easton CDP, Wisconsin</t>
  </si>
  <si>
    <t>East Troy village, Wisconsin</t>
  </si>
  <si>
    <t>Eau Claire city, Wisconsin</t>
  </si>
  <si>
    <t>Eden village, Wisconsin</t>
  </si>
  <si>
    <t>Edgar village, Wisconsin</t>
  </si>
  <si>
    <t>Edgerton city, Wisconsin</t>
  </si>
  <si>
    <t>Edmund CDP, Wisconsin</t>
  </si>
  <si>
    <t>Egg Harbor village, Wisconsin</t>
  </si>
  <si>
    <t>Eland village, Wisconsin</t>
  </si>
  <si>
    <t>Elcho CDP, Wisconsin</t>
  </si>
  <si>
    <t>Elderon village, Wisconsin</t>
  </si>
  <si>
    <t>Eleva village, Wisconsin</t>
  </si>
  <si>
    <t>Elkhart Lake village, Wisconsin</t>
  </si>
  <si>
    <t>Elkhorn city, Wisconsin</t>
  </si>
  <si>
    <t>Elk Mound village, Wisconsin</t>
  </si>
  <si>
    <t>Ellison Bay CDP, Wisconsin</t>
  </si>
  <si>
    <t>Ellsworth village, Wisconsin</t>
  </si>
  <si>
    <t>Elm Grove village, Wisconsin</t>
  </si>
  <si>
    <t>Elmwood village, Wisconsin</t>
  </si>
  <si>
    <t>Elmwood Park village, Wisconsin</t>
  </si>
  <si>
    <t>Elroy city, Wisconsin</t>
  </si>
  <si>
    <t>Embarrass village, Wisconsin</t>
  </si>
  <si>
    <t>Emerald CDP, Wisconsin</t>
  </si>
  <si>
    <t>Endeavor village, Wisconsin</t>
  </si>
  <si>
    <t>Ephraim village, Wisconsin</t>
  </si>
  <si>
    <t>Ettrick village, Wisconsin</t>
  </si>
  <si>
    <t>Eureka CDP, Wisconsin</t>
  </si>
  <si>
    <t>Evansville city, Wisconsin</t>
  </si>
  <si>
    <t>Exeland village, Wisconsin</t>
  </si>
  <si>
    <t>Fairchild village, Wisconsin</t>
  </si>
  <si>
    <t>Fairwater village, Wisconsin</t>
  </si>
  <si>
    <t>Fall Creek village, Wisconsin</t>
  </si>
  <si>
    <t>Fall River village, Wisconsin</t>
  </si>
  <si>
    <t>Fennimore city, Wisconsin</t>
  </si>
  <si>
    <t>Fenwood village, Wisconsin</t>
  </si>
  <si>
    <t>Ferryville village, Wisconsin</t>
  </si>
  <si>
    <t>Fitchburg city, Wisconsin</t>
  </si>
  <si>
    <t>Florence CDP, Wisconsin</t>
  </si>
  <si>
    <t>Fond du Lac city, Wisconsin</t>
  </si>
  <si>
    <t>Fontana-on-Geneva Lake village, Wisconsin</t>
  </si>
  <si>
    <t>Footville village, Wisconsin</t>
  </si>
  <si>
    <t>Forest Junction CDP, Wisconsin</t>
  </si>
  <si>
    <t>Forestville village, Wisconsin</t>
  </si>
  <si>
    <t>Fort Atkinson city, Wisconsin</t>
  </si>
  <si>
    <t>Fountain City city, Wisconsin</t>
  </si>
  <si>
    <t>Fox Crossing village, Wisconsin</t>
  </si>
  <si>
    <t>Fox Lake city, Wisconsin</t>
  </si>
  <si>
    <t>Fox Point village, Wisconsin</t>
  </si>
  <si>
    <t>Francis Creek village, Wisconsin</t>
  </si>
  <si>
    <t>Franklin city, Wisconsin</t>
  </si>
  <si>
    <t>Franks Field CDP, Wisconsin</t>
  </si>
  <si>
    <t>Frederic village, Wisconsin</t>
  </si>
  <si>
    <t>Fredonia village, Wisconsin</t>
  </si>
  <si>
    <t>Fremont village, Wisconsin</t>
  </si>
  <si>
    <t>French Island CDP, Wisconsin</t>
  </si>
  <si>
    <t>Friendship village, Wisconsin</t>
  </si>
  <si>
    <t>Friesland village, Wisconsin</t>
  </si>
  <si>
    <t>Fulton CDP, Wisconsin</t>
  </si>
  <si>
    <t>-</t>
  </si>
  <si>
    <t>Galesville city, Wisconsin</t>
  </si>
  <si>
    <t>Gays Mills village, Wisconsin</t>
  </si>
  <si>
    <t>Genoa village, Wisconsin</t>
  </si>
  <si>
    <t>Genoa City village, Wisconsin</t>
  </si>
  <si>
    <t>Germantown village, Wisconsin</t>
  </si>
  <si>
    <t>Gibbsville CDP, Wisconsin</t>
  </si>
  <si>
    <t>Gillett city, Wisconsin</t>
  </si>
  <si>
    <t>Gilman village, Wisconsin</t>
  </si>
  <si>
    <t>Gilmanton CDP, Wisconsin</t>
  </si>
  <si>
    <t>Glenbeulah village, Wisconsin</t>
  </si>
  <si>
    <t>Glendale city, Wisconsin</t>
  </si>
  <si>
    <t>Glen Flora village, Wisconsin</t>
  </si>
  <si>
    <t>Glen Haven CDP, Wisconsin</t>
  </si>
  <si>
    <t>Glenwood City city, Wisconsin</t>
  </si>
  <si>
    <t>Glidden CDP, Wisconsin</t>
  </si>
  <si>
    <t>Goodman CDP, Wisconsin</t>
  </si>
  <si>
    <t>Gordon CDP, Wisconsin</t>
  </si>
  <si>
    <t>Gotham CDP, Wisconsin</t>
  </si>
  <si>
    <t>Grafton village, Wisconsin</t>
  </si>
  <si>
    <t>Grand Marsh CDP, Wisconsin</t>
  </si>
  <si>
    <t>Grand View CDP, Wisconsin</t>
  </si>
  <si>
    <t>Granton village, Wisconsin</t>
  </si>
  <si>
    <t>Grantsburg village, Wisconsin</t>
  </si>
  <si>
    <t>Gratiot village, Wisconsin</t>
  </si>
  <si>
    <t>Green Bay city, Wisconsin</t>
  </si>
  <si>
    <t>Greenbush CDP, Wisconsin</t>
  </si>
  <si>
    <t>Greendale village, Wisconsin</t>
  </si>
  <si>
    <t>Greenfield city, Wisconsin</t>
  </si>
  <si>
    <t>Green Lake city, Wisconsin</t>
  </si>
  <si>
    <t>Greenleaf CDP, Wisconsin</t>
  </si>
  <si>
    <t>Green Valley CDP, Wisconsin</t>
  </si>
  <si>
    <t>Greenwood city, Wisconsin</t>
  </si>
  <si>
    <t>Gresham village, Wisconsin</t>
  </si>
  <si>
    <t>Hager City CDP, Wisconsin</t>
  </si>
  <si>
    <t>Hales Corners village, Wisconsin</t>
  </si>
  <si>
    <t>Hammond village, Wisconsin</t>
  </si>
  <si>
    <t>Hancock village, Wisconsin</t>
  </si>
  <si>
    <t>Hanover CDP, Wisconsin</t>
  </si>
  <si>
    <t>Harrison village, Wisconsin</t>
  </si>
  <si>
    <t>Harrisville CDP, Wisconsin</t>
  </si>
  <si>
    <t>Hartford city, Wisconsin</t>
  </si>
  <si>
    <t>Hartland village, Wisconsin</t>
  </si>
  <si>
    <t>Hatfield CDP, Wisconsin</t>
  </si>
  <si>
    <t>Hatley village, Wisconsin</t>
  </si>
  <si>
    <t>Haugen village, Wisconsin</t>
  </si>
  <si>
    <t>Hawkins village, Wisconsin</t>
  </si>
  <si>
    <t>Hayward city, Wisconsin</t>
  </si>
  <si>
    <t>Hazel Green village, Wisconsin</t>
  </si>
  <si>
    <t>Hebron CDP, Wisconsin</t>
  </si>
  <si>
    <t>Helenville CDP, Wisconsin</t>
  </si>
  <si>
    <t>Herbster CDP, Wisconsin</t>
  </si>
  <si>
    <t>Hewitt village, Wisconsin</t>
  </si>
  <si>
    <t>Highland village, Wisconsin</t>
  </si>
  <si>
    <t>Hilbert village, Wisconsin</t>
  </si>
  <si>
    <t>Hillsboro city, Wisconsin</t>
  </si>
  <si>
    <t>Hingham CDP, Wisconsin</t>
  </si>
  <si>
    <t>Hixton village, Wisconsin</t>
  </si>
  <si>
    <t>Hobart village, Wisconsin</t>
  </si>
  <si>
    <t>Holcombe CDP, Wisconsin</t>
  </si>
  <si>
    <t>Hollandale village, Wisconsin</t>
  </si>
  <si>
    <t>Holmen village, Wisconsin</t>
  </si>
  <si>
    <t>Horicon city, Wisconsin</t>
  </si>
  <si>
    <t>Hortonville village, Wisconsin</t>
  </si>
  <si>
    <t>Houlton CDP, Wisconsin</t>
  </si>
  <si>
    <t>Howard village, Wisconsin</t>
  </si>
  <si>
    <t>Howards Grove village, Wisconsin</t>
  </si>
  <si>
    <t>Hudson city, Wisconsin</t>
  </si>
  <si>
    <t>Humbird CDP, Wisconsin</t>
  </si>
  <si>
    <t>Hurley city, Wisconsin</t>
  </si>
  <si>
    <t>Hustisford village, Wisconsin</t>
  </si>
  <si>
    <t>Hustler village, Wisconsin</t>
  </si>
  <si>
    <t>Independence city, Wisconsin</t>
  </si>
  <si>
    <t>Ingram village, Wisconsin</t>
  </si>
  <si>
    <t>Iola village, Wisconsin</t>
  </si>
  <si>
    <t>Iron Belt CDP, Wisconsin</t>
  </si>
  <si>
    <t>Iron Ridge village, Wisconsin</t>
  </si>
  <si>
    <t>Iron River CDP, Wisconsin</t>
  </si>
  <si>
    <t>Ironton village, Wisconsin</t>
  </si>
  <si>
    <t>Ixonia CDP, Wisconsin</t>
  </si>
  <si>
    <t>Jackson village, Wisconsin</t>
  </si>
  <si>
    <t>Janesville city, Wisconsin</t>
  </si>
  <si>
    <t>Jefferson city, Wisconsin</t>
  </si>
  <si>
    <t>Jim Falls CDP, Wisconsin</t>
  </si>
  <si>
    <t>Johnson Creek village, Wisconsin</t>
  </si>
  <si>
    <t>Jolmaville CDP, Wisconsin</t>
  </si>
  <si>
    <t>Juda CDP, Wisconsin</t>
  </si>
  <si>
    <t>Jump River CDP, Wisconsin</t>
  </si>
  <si>
    <t>Junction City village, Wisconsin</t>
  </si>
  <si>
    <t>Juneau city, Wisconsin</t>
  </si>
  <si>
    <t>Kaukauna city, Wisconsin</t>
  </si>
  <si>
    <t>Kekoskee village, Wisconsin</t>
  </si>
  <si>
    <t>Kellnersville village, Wisconsin</t>
  </si>
  <si>
    <t>Kendall village, Wisconsin</t>
  </si>
  <si>
    <t>Kennan village, Wisconsin</t>
  </si>
  <si>
    <t>Kenosha city, Wisconsin</t>
  </si>
  <si>
    <t>Keshena CDP, Wisconsin</t>
  </si>
  <si>
    <t>Kewaskum village, Wisconsin</t>
  </si>
  <si>
    <t>Kewaunee city, Wisconsin</t>
  </si>
  <si>
    <t>Kiel city, Wisconsin</t>
  </si>
  <si>
    <t>Kieler CDP, Wisconsin</t>
  </si>
  <si>
    <t>Kimberly village, Wisconsin</t>
  </si>
  <si>
    <t>King CDP, Wisconsin</t>
  </si>
  <si>
    <t>Kingston village, Wisconsin</t>
  </si>
  <si>
    <t>Knapp village, Wisconsin</t>
  </si>
  <si>
    <t>Knowlton CDP, Wisconsin</t>
  </si>
  <si>
    <t>Kohler village, Wisconsin</t>
  </si>
  <si>
    <t>Krakow CDP, Wisconsin</t>
  </si>
  <si>
    <t>Kronenwetter village, Wisconsin</t>
  </si>
  <si>
    <t>Lac du Flambeau CDP, Wisconsin</t>
  </si>
  <si>
    <t>Lac La Belle village, Wisconsin</t>
  </si>
  <si>
    <t>La Crosse city, Wisconsin</t>
  </si>
  <si>
    <t>Ladysmith city, Wisconsin</t>
  </si>
  <si>
    <t>La Farge village, Wisconsin</t>
  </si>
  <si>
    <t>Lake Arrowhead CDP, Wisconsin</t>
  </si>
  <si>
    <t>Lake Camelot CDP, Wisconsin</t>
  </si>
  <si>
    <t>Lake Delton village, Wisconsin</t>
  </si>
  <si>
    <t>Lake Geneva city, Wisconsin</t>
  </si>
  <si>
    <t>Lake Hallie village, Wisconsin</t>
  </si>
  <si>
    <t>Lake Ivanhoe CDP, Wisconsin</t>
  </si>
  <si>
    <t>Lake Koshkonong CDP, Wisconsin</t>
  </si>
  <si>
    <t>Lake Lorraine CDP, Wisconsin</t>
  </si>
  <si>
    <t>Lake Mills city, Wisconsin</t>
  </si>
  <si>
    <t>Lake Nebagamon village, Wisconsin</t>
  </si>
  <si>
    <t>Lake Ripley CDP, Wisconsin</t>
  </si>
  <si>
    <t>Lake Sherwood CDP, Wisconsin</t>
  </si>
  <si>
    <t>Lake Tomahawk CDP, Wisconsin</t>
  </si>
  <si>
    <t>Lake Wazeecha CDP, Wisconsin</t>
  </si>
  <si>
    <t>Lake Wisconsin CDP, Wisconsin</t>
  </si>
  <si>
    <t>Lake Wissota CDP, Wisconsin</t>
  </si>
  <si>
    <t>Lakewood CDP, Wisconsin</t>
  </si>
  <si>
    <t>Lancaster city, Wisconsin</t>
  </si>
  <si>
    <t>Lannon village, Wisconsin</t>
  </si>
  <si>
    <t>Laona CDP, Wisconsin</t>
  </si>
  <si>
    <t>Lauderdale Lakes CDP, Wisconsin</t>
  </si>
  <si>
    <t>La Valle village, Wisconsin</t>
  </si>
  <si>
    <t>Lebanon CDP, Wisconsin</t>
  </si>
  <si>
    <t>Legend Lake CDP, Wisconsin</t>
  </si>
  <si>
    <t>Lena village, Wisconsin</t>
  </si>
  <si>
    <t>Leopolis CDP, Wisconsin</t>
  </si>
  <si>
    <t>Lewis CDP, Wisconsin</t>
  </si>
  <si>
    <t>Lily Lake CDP, Wisconsin</t>
  </si>
  <si>
    <t>Lime Ridge village, Wisconsin</t>
  </si>
  <si>
    <t>Linden village, Wisconsin</t>
  </si>
  <si>
    <t>Little Chute village, Wisconsin</t>
  </si>
  <si>
    <t>Little Round Lake CDP, Wisconsin</t>
  </si>
  <si>
    <t>Little Sturgeon CDP, Wisconsin</t>
  </si>
  <si>
    <t>Livingston village, Wisconsin</t>
  </si>
  <si>
    <t>Lodi city, Wisconsin</t>
  </si>
  <si>
    <t>Loganville village, Wisconsin</t>
  </si>
  <si>
    <t>Lohrville village, Wisconsin</t>
  </si>
  <si>
    <t>Lomira village, Wisconsin</t>
  </si>
  <si>
    <t>Lone Rock village, Wisconsin</t>
  </si>
  <si>
    <t>Long Lake CDP, Wisconsin</t>
  </si>
  <si>
    <t>Lowell village, Wisconsin</t>
  </si>
  <si>
    <t>Loyal city, Wisconsin</t>
  </si>
  <si>
    <t>Lublin village, Wisconsin</t>
  </si>
  <si>
    <t>Luck village, Wisconsin</t>
  </si>
  <si>
    <t>Luxemburg village, Wisconsin</t>
  </si>
  <si>
    <t>Lyndon Station village, Wisconsin</t>
  </si>
  <si>
    <t>Lynxville village, Wisconsin</t>
  </si>
  <si>
    <t>Lyons CDP, Wisconsin</t>
  </si>
  <si>
    <t>McFarland village, Wisconsin</t>
  </si>
  <si>
    <t>Madison city, Wisconsin</t>
  </si>
  <si>
    <t>Maiden Rock village, Wisconsin</t>
  </si>
  <si>
    <t>Maine village, Wisconsin</t>
  </si>
  <si>
    <t>Manawa city, Wisconsin</t>
  </si>
  <si>
    <t>Manitowoc city, Wisconsin</t>
  </si>
  <si>
    <t>Maple Bluff village, Wisconsin</t>
  </si>
  <si>
    <t>Marathon City village, Wisconsin</t>
  </si>
  <si>
    <t>Marengo CDP, Wisconsin</t>
  </si>
  <si>
    <t>Maribel village, Wisconsin</t>
  </si>
  <si>
    <t>Marinette city, Wisconsin</t>
  </si>
  <si>
    <t>Marion city, Wisconsin</t>
  </si>
  <si>
    <t>Markesan city, Wisconsin</t>
  </si>
  <si>
    <t>Marquette village, Wisconsin</t>
  </si>
  <si>
    <t>Marshall village, Wisconsin</t>
  </si>
  <si>
    <t>Marshfield city, Wisconsin</t>
  </si>
  <si>
    <t>Mason village, Wisconsin</t>
  </si>
  <si>
    <t>Mattoon village, Wisconsin</t>
  </si>
  <si>
    <t>Mauston city, Wisconsin</t>
  </si>
  <si>
    <t>Mayville city, Wisconsin</t>
  </si>
  <si>
    <t>Mazomanie village, Wisconsin</t>
  </si>
  <si>
    <t>Medford city, Wisconsin</t>
  </si>
  <si>
    <t>Mellen city, Wisconsin</t>
  </si>
  <si>
    <t>Melrose village, Wisconsin</t>
  </si>
  <si>
    <t>Melvina village, Wisconsin</t>
  </si>
  <si>
    <t>Menasha city, Wisconsin</t>
  </si>
  <si>
    <t>Menomonee Falls village, Wisconsin</t>
  </si>
  <si>
    <t>Menomonie city, Wisconsin</t>
  </si>
  <si>
    <t>Mequon city, Wisconsin</t>
  </si>
  <si>
    <t>Mercer CDP, Wisconsin</t>
  </si>
  <si>
    <t>Merrill city, Wisconsin</t>
  </si>
  <si>
    <t>Merrillan village, Wisconsin</t>
  </si>
  <si>
    <t>Merrimac village, Wisconsin</t>
  </si>
  <si>
    <t>Merton village, Wisconsin</t>
  </si>
  <si>
    <t>Middleton city, Wisconsin</t>
  </si>
  <si>
    <t>Middle Village CDP, Wisconsin</t>
  </si>
  <si>
    <t>Milladore village, Wisconsin</t>
  </si>
  <si>
    <t>Millston CDP, Wisconsin</t>
  </si>
  <si>
    <t>Milltown village, Wisconsin</t>
  </si>
  <si>
    <t>Milton city, Wisconsin</t>
  </si>
  <si>
    <t>Milwaukee city, Wisconsin</t>
  </si>
  <si>
    <t>Mindoro CDP, Wisconsin</t>
  </si>
  <si>
    <t>Mineral Point city, Wisconsin</t>
  </si>
  <si>
    <t>Minocqua CDP, Wisconsin</t>
  </si>
  <si>
    <t>Minong village, Wisconsin</t>
  </si>
  <si>
    <t>Mishicot village, Wisconsin</t>
  </si>
  <si>
    <t>Mission CDP, Wisconsin</t>
  </si>
  <si>
    <t>Mole Lake CDP, Wisconsin</t>
  </si>
  <si>
    <t>Mondovi city, Wisconsin</t>
  </si>
  <si>
    <t>Monona city, Wisconsin</t>
  </si>
  <si>
    <t>Monroe city, Wisconsin</t>
  </si>
  <si>
    <t>Montello city, Wisconsin</t>
  </si>
  <si>
    <t>Montfort village, Wisconsin</t>
  </si>
  <si>
    <t>Monticello village, Wisconsin</t>
  </si>
  <si>
    <t>Montreal city, Wisconsin</t>
  </si>
  <si>
    <t>Mosinee city, Wisconsin</t>
  </si>
  <si>
    <t>Mountain CDP, Wisconsin</t>
  </si>
  <si>
    <t>Mount Calvary village, Wisconsin</t>
  </si>
  <si>
    <t>Mount Hope village, Wisconsin</t>
  </si>
  <si>
    <t>Mount Horeb village, Wisconsin</t>
  </si>
  <si>
    <t>Mount Pleasant village, Wisconsin</t>
  </si>
  <si>
    <t>Mount Sterling village, Wisconsin</t>
  </si>
  <si>
    <t>Mukwonago village, Wisconsin</t>
  </si>
  <si>
    <t>Muscoda village, Wisconsin</t>
  </si>
  <si>
    <t>Muskego city, Wisconsin</t>
  </si>
  <si>
    <t>Nashotah village, Wisconsin</t>
  </si>
  <si>
    <t>Navarino CDP, Wisconsin</t>
  </si>
  <si>
    <t>Necedah village, Wisconsin</t>
  </si>
  <si>
    <t>Neenah city, Wisconsin</t>
  </si>
  <si>
    <t>Neillsville city, Wisconsin</t>
  </si>
  <si>
    <t>Nekoosa city, Wisconsin</t>
  </si>
  <si>
    <t>Nelson village, Wisconsin</t>
  </si>
  <si>
    <t>Nelsonville village, Wisconsin</t>
  </si>
  <si>
    <t>Neopit CDP, Wisconsin</t>
  </si>
  <si>
    <t>Neosho village, Wisconsin</t>
  </si>
  <si>
    <t>Neshkoro village, Wisconsin</t>
  </si>
  <si>
    <t>Newald CDP, Wisconsin</t>
  </si>
  <si>
    <t>New Auburn village, Wisconsin</t>
  </si>
  <si>
    <t>New Berlin city, Wisconsin</t>
  </si>
  <si>
    <t>Newburg village, Wisconsin</t>
  </si>
  <si>
    <t>New Glarus village, Wisconsin</t>
  </si>
  <si>
    <t>New Holstein city, Wisconsin</t>
  </si>
  <si>
    <t>New Lisbon city, Wisconsin</t>
  </si>
  <si>
    <t>New London city, Wisconsin</t>
  </si>
  <si>
    <t>New Munster CDP, Wisconsin</t>
  </si>
  <si>
    <t>New Odanah CDP, Wisconsin</t>
  </si>
  <si>
    <t>New Post CDP, Wisconsin</t>
  </si>
  <si>
    <t>New Richmond city, Wisconsin</t>
  </si>
  <si>
    <t>Niagara city, Wisconsin</t>
  </si>
  <si>
    <t>Nichols village, Wisconsin</t>
  </si>
  <si>
    <t>North Bay village, Wisconsin</t>
  </si>
  <si>
    <t>North Fond du Lac village, Wisconsin</t>
  </si>
  <si>
    <t>North Freedom village, Wisconsin</t>
  </si>
  <si>
    <t>North Hudson village, Wisconsin</t>
  </si>
  <si>
    <t>North Lake CDP, Wisconsin</t>
  </si>
  <si>
    <t>Northport CDP, Wisconsin</t>
  </si>
  <si>
    <t>North Prairie village, Wisconsin</t>
  </si>
  <si>
    <t>Norwalk village, Wisconsin</t>
  </si>
  <si>
    <t>Oak Creek city, Wisconsin</t>
  </si>
  <si>
    <t>Oakdale village, Wisconsin</t>
  </si>
  <si>
    <t>Oakfield village, Wisconsin</t>
  </si>
  <si>
    <t>Oconomowoc city, Wisconsin</t>
  </si>
  <si>
    <t>Oconomowoc Lake village, Wisconsin</t>
  </si>
  <si>
    <t>Oconto city, Wisconsin</t>
  </si>
  <si>
    <t>Oconto Falls city, Wisconsin</t>
  </si>
  <si>
    <t>Odanah CDP, Wisconsin</t>
  </si>
  <si>
    <t>Ogdensburg village, Wisconsin</t>
  </si>
  <si>
    <t>Ogema CDP, Wisconsin</t>
  </si>
  <si>
    <t>Okauchee Lake CDP, Wisconsin</t>
  </si>
  <si>
    <t>Oliver village, Wisconsin</t>
  </si>
  <si>
    <t>Omro city, Wisconsin</t>
  </si>
  <si>
    <t>Onalaska city, Wisconsin</t>
  </si>
  <si>
    <t>Ontario village, Wisconsin</t>
  </si>
  <si>
    <t>Oostburg village, Wisconsin</t>
  </si>
  <si>
    <t>Oregon village, Wisconsin</t>
  </si>
  <si>
    <t>Orfordville village, Wisconsin</t>
  </si>
  <si>
    <t>Osceola village, Wisconsin</t>
  </si>
  <si>
    <t>Oshkosh city, Wisconsin</t>
  </si>
  <si>
    <t>Osseo city, Wisconsin</t>
  </si>
  <si>
    <t>Owen city, Wisconsin</t>
  </si>
  <si>
    <t>Oxford village, Wisconsin</t>
  </si>
  <si>
    <t>Paac Ciinak CDP, Wisconsin</t>
  </si>
  <si>
    <t>Packwaukee CDP, Wisconsin</t>
  </si>
  <si>
    <t>Paddock Lake village, Wisconsin</t>
  </si>
  <si>
    <t>Palmyra village, Wisconsin</t>
  </si>
  <si>
    <t>Pardeeville village, Wisconsin</t>
  </si>
  <si>
    <t>Park Falls city, Wisconsin</t>
  </si>
  <si>
    <t>Park Ridge village, Wisconsin</t>
  </si>
  <si>
    <t>Patch Grove village, Wisconsin</t>
  </si>
  <si>
    <t>Pella CDP, Wisconsin</t>
  </si>
  <si>
    <t>Pembine CDP, Wisconsin</t>
  </si>
  <si>
    <t>Pence CDP, Wisconsin</t>
  </si>
  <si>
    <t>Pepin village, Wisconsin</t>
  </si>
  <si>
    <t>Peshtigo city, Wisconsin</t>
  </si>
  <si>
    <t>Pewaukee city, Wisconsin</t>
  </si>
  <si>
    <t>Pewaukee village, Wisconsin</t>
  </si>
  <si>
    <t>Phillips city, Wisconsin</t>
  </si>
  <si>
    <t>Pigeon Falls village, Wisconsin</t>
  </si>
  <si>
    <t>Pine River CDP, Wisconsin</t>
  </si>
  <si>
    <t>Pittsville city, Wisconsin</t>
  </si>
  <si>
    <t>Plain village, Wisconsin</t>
  </si>
  <si>
    <t>Plainfield village, Wisconsin</t>
  </si>
  <si>
    <t>Platteville city, Wisconsin</t>
  </si>
  <si>
    <t>Pleasant Prairie village, Wisconsin</t>
  </si>
  <si>
    <t>Plover village, Wisconsin</t>
  </si>
  <si>
    <t>Plum City village, Wisconsin</t>
  </si>
  <si>
    <t>Plymouth city, Wisconsin</t>
  </si>
  <si>
    <t>Polonia CDP, Wisconsin</t>
  </si>
  <si>
    <t>Poplar village, Wisconsin</t>
  </si>
  <si>
    <t>Portage city, Wisconsin</t>
  </si>
  <si>
    <t>Port Edwards village, Wisconsin</t>
  </si>
  <si>
    <t>Port Washington city, Wisconsin</t>
  </si>
  <si>
    <t>Port Wing CDP, Wisconsin</t>
  </si>
  <si>
    <t>Post Lake CDP, Wisconsin</t>
  </si>
  <si>
    <t>Potosi village, Wisconsin</t>
  </si>
  <si>
    <t>Potter village, Wisconsin</t>
  </si>
  <si>
    <t>Potter Lake CDP, Wisconsin</t>
  </si>
  <si>
    <t>Pound village, Wisconsin</t>
  </si>
  <si>
    <t>Powers Lake CDP, Wisconsin</t>
  </si>
  <si>
    <t>Poynette village, Wisconsin</t>
  </si>
  <si>
    <t>Poy Sippi CDP, Wisconsin</t>
  </si>
  <si>
    <t>Prairie du Chien city, Wisconsin</t>
  </si>
  <si>
    <t>Prairie du Sac village, Wisconsin</t>
  </si>
  <si>
    <t>Prairie Farm village, Wisconsin</t>
  </si>
  <si>
    <t>Prentice village, Wisconsin</t>
  </si>
  <si>
    <t>Prescott city, Wisconsin</t>
  </si>
  <si>
    <t>Princeton city, Wisconsin</t>
  </si>
  <si>
    <t>Pulaski village, Wisconsin</t>
  </si>
  <si>
    <t>Pulcifer CDP, Wisconsin</t>
  </si>
  <si>
    <t>Racine city, Wisconsin</t>
  </si>
  <si>
    <t>Radisson village, Wisconsin</t>
  </si>
  <si>
    <t>Randolph village, Wisconsin</t>
  </si>
  <si>
    <t>Random Lake village, Wisconsin</t>
  </si>
  <si>
    <t>Raymond village, Wisconsin</t>
  </si>
  <si>
    <t>Readstown village, Wisconsin</t>
  </si>
  <si>
    <t>Redgranite village, Wisconsin</t>
  </si>
  <si>
    <t>Reedsburg city, Wisconsin</t>
  </si>
  <si>
    <t>Reedsville village, Wisconsin</t>
  </si>
  <si>
    <t>Reeseville village, Wisconsin</t>
  </si>
  <si>
    <t>Reserve CDP, Wisconsin</t>
  </si>
  <si>
    <t>Rewey village, Wisconsin</t>
  </si>
  <si>
    <t>Rhinelander city, Wisconsin</t>
  </si>
  <si>
    <t>Rib Lake village, Wisconsin</t>
  </si>
  <si>
    <t>Rib Mountain CDP, Wisconsin</t>
  </si>
  <si>
    <t>Rice Lake city, Wisconsin</t>
  </si>
  <si>
    <t>Richfield village, Wisconsin</t>
  </si>
  <si>
    <t>Richland Center city, Wisconsin</t>
  </si>
  <si>
    <t>Ridgeland village, Wisconsin</t>
  </si>
  <si>
    <t>Ridgeway village, Wisconsin</t>
  </si>
  <si>
    <t>Rio village, Wisconsin</t>
  </si>
  <si>
    <t>Ripon city, Wisconsin</t>
  </si>
  <si>
    <t>River Falls city, Wisconsin</t>
  </si>
  <si>
    <t>River Hills village, Wisconsin</t>
  </si>
  <si>
    <t>Roberts village, Wisconsin</t>
  </si>
  <si>
    <t>Rochester village, Wisconsin</t>
  </si>
  <si>
    <t>Rockdale village, Wisconsin</t>
  </si>
  <si>
    <t>Rock Falls CDP, Wisconsin</t>
  </si>
  <si>
    <t>Rockland village, Wisconsin</t>
  </si>
  <si>
    <t>Rock Springs village, Wisconsin</t>
  </si>
  <si>
    <t>Rome CDP, Wisconsin</t>
  </si>
  <si>
    <t>Rosendale village, Wisconsin</t>
  </si>
  <si>
    <t>Rosholt village, Wisconsin</t>
  </si>
  <si>
    <t>Rothschild village, Wisconsin</t>
  </si>
  <si>
    <t>Rubicon CDP, Wisconsin</t>
  </si>
  <si>
    <t>Rudolph village, Wisconsin</t>
  </si>
  <si>
    <t>St. Cloud village, Wisconsin</t>
  </si>
  <si>
    <t>St. Croix Falls city, Wisconsin</t>
  </si>
  <si>
    <t>St. Francis city, Wisconsin</t>
  </si>
  <si>
    <t>St. Joseph CDP, Wisconsin</t>
  </si>
  <si>
    <t>St. Nazianz village, Wisconsin</t>
  </si>
  <si>
    <t>St. Peter CDP, Wisconsin</t>
  </si>
  <si>
    <t>Salem Lakes village, Wisconsin</t>
  </si>
  <si>
    <t>Sand Pillow CDP, Wisconsin</t>
  </si>
  <si>
    <t>Sandy Hook CDP, Wisconsin</t>
  </si>
  <si>
    <t>Sauk City village, Wisconsin</t>
  </si>
  <si>
    <t>Saukville village, Wisconsin</t>
  </si>
  <si>
    <t>Saxon CDP, Wisconsin</t>
  </si>
  <si>
    <t>Sayner CDP, Wisconsin</t>
  </si>
  <si>
    <t>Scandinavia village, Wisconsin</t>
  </si>
  <si>
    <t>Schofield city, Wisconsin</t>
  </si>
  <si>
    <t>Seneca CDP, Wisconsin</t>
  </si>
  <si>
    <t>Sextonville CDP, Wisconsin</t>
  </si>
  <si>
    <t>Seymour CDP, Wisconsin</t>
  </si>
  <si>
    <t>Seymour city, Wisconsin</t>
  </si>
  <si>
    <t>Sharon village, Wisconsin</t>
  </si>
  <si>
    <t>Shawano city, Wisconsin</t>
  </si>
  <si>
    <t>Sheboygan city, Wisconsin</t>
  </si>
  <si>
    <t>Sheboygan Falls city, Wisconsin</t>
  </si>
  <si>
    <t>Sheldon village, Wisconsin</t>
  </si>
  <si>
    <t>Shell Lake city, Wisconsin</t>
  </si>
  <si>
    <t>Sherwood village, Wisconsin</t>
  </si>
  <si>
    <t>Shiocton village, Wisconsin</t>
  </si>
  <si>
    <t>Shopiere CDP, Wisconsin</t>
  </si>
  <si>
    <t>Shorewood village, Wisconsin</t>
  </si>
  <si>
    <t>Shorewood Hills village, Wisconsin</t>
  </si>
  <si>
    <t>Shullsburg city, Wisconsin</t>
  </si>
  <si>
    <t>Siren village, Wisconsin</t>
  </si>
  <si>
    <t>Sister Bay village, Wisconsin</t>
  </si>
  <si>
    <t>Slinger village, Wisconsin</t>
  </si>
  <si>
    <t>Sobieski CDP, Wisconsin</t>
  </si>
  <si>
    <t>2,500-</t>
  </si>
  <si>
    <t>Soldiers Grove village, Wisconsin</t>
  </si>
  <si>
    <t>Solon Springs village, Wisconsin</t>
  </si>
  <si>
    <t>Somers village, Wisconsin</t>
  </si>
  <si>
    <t>Somerset village, Wisconsin</t>
  </si>
  <si>
    <t>South Milwaukee city, Wisconsin</t>
  </si>
  <si>
    <t>South Wayne village, Wisconsin</t>
  </si>
  <si>
    <t>Sparta city, Wisconsin</t>
  </si>
  <si>
    <t>Spencer village, Wisconsin</t>
  </si>
  <si>
    <t>Spooner city, Wisconsin</t>
  </si>
  <si>
    <t>Springbrook CDP, Wisconsin</t>
  </si>
  <si>
    <t>Springfield CDP, Wisconsin</t>
  </si>
  <si>
    <t>Spring Green village, Wisconsin</t>
  </si>
  <si>
    <t>Spring Valley village, Wisconsin</t>
  </si>
  <si>
    <t>Stanley city, Wisconsin</t>
  </si>
  <si>
    <t>Star Prairie village, Wisconsin</t>
  </si>
  <si>
    <t>Stetsonville village, Wisconsin</t>
  </si>
  <si>
    <t>Steuben village, Wisconsin</t>
  </si>
  <si>
    <t>Stevens Point city, Wisconsin</t>
  </si>
  <si>
    <t>Stockbridge village, Wisconsin</t>
  </si>
  <si>
    <t>Stockholm village, Wisconsin</t>
  </si>
  <si>
    <t>Stoddard village, Wisconsin</t>
  </si>
  <si>
    <t>Stone Lake CDP, Wisconsin</t>
  </si>
  <si>
    <t>Stoughton city, Wisconsin</t>
  </si>
  <si>
    <t>Stratford village, Wisconsin</t>
  </si>
  <si>
    <t>Strum village, Wisconsin</t>
  </si>
  <si>
    <t>Sturgeon Bay city, Wisconsin</t>
  </si>
  <si>
    <t>Sturtevant village, Wisconsin</t>
  </si>
  <si>
    <t>Suamico village, Wisconsin</t>
  </si>
  <si>
    <t>Sullivan village, Wisconsin</t>
  </si>
  <si>
    <t>Summit village, Wisconsin</t>
  </si>
  <si>
    <t>Summit Lake CDP, Wisconsin</t>
  </si>
  <si>
    <t>Sun Prairie city, Wisconsin</t>
  </si>
  <si>
    <t>Superior city, Wisconsin</t>
  </si>
  <si>
    <t>Superior village, Wisconsin</t>
  </si>
  <si>
    <t>Suring village, Wisconsin</t>
  </si>
  <si>
    <t>Sussex village, Wisconsin</t>
  </si>
  <si>
    <t>Tainter Lake CDP, Wisconsin</t>
  </si>
  <si>
    <t>Taycheedah CDP, Wisconsin</t>
  </si>
  <si>
    <t>Taylor village, Wisconsin</t>
  </si>
  <si>
    <t>Tennyson village, Wisconsin</t>
  </si>
  <si>
    <t>Theresa village, Wisconsin</t>
  </si>
  <si>
    <t>Thiensville village, Wisconsin</t>
  </si>
  <si>
    <t>Thornton CDP, Wisconsin</t>
  </si>
  <si>
    <t>Thorp city, Wisconsin</t>
  </si>
  <si>
    <t>Three Lakes CDP, Wisconsin</t>
  </si>
  <si>
    <t>Tichigan CDP, Wisconsin</t>
  </si>
  <si>
    <t>Tigerton village, Wisconsin</t>
  </si>
  <si>
    <t>Tilleda CDP, Wisconsin</t>
  </si>
  <si>
    <t>Tomah city, Wisconsin</t>
  </si>
  <si>
    <t>Tomahawk city, Wisconsin</t>
  </si>
  <si>
    <t>Tony village, Wisconsin</t>
  </si>
  <si>
    <t>Townsend CDP, Wisconsin</t>
  </si>
  <si>
    <t>Trego CDP, Wisconsin</t>
  </si>
  <si>
    <t>Trempealeau village, Wisconsin</t>
  </si>
  <si>
    <t>Tunnel City CDP, Wisconsin</t>
  </si>
  <si>
    <t>Turtle Lake village, Wisconsin</t>
  </si>
  <si>
    <t>Turtle Lake CDP, Wisconsin</t>
  </si>
  <si>
    <t>Tustin CDP, Wisconsin</t>
  </si>
  <si>
    <t>Twin Lakes village, Wisconsin</t>
  </si>
  <si>
    <t>Two Rivers city, Wisconsin</t>
  </si>
  <si>
    <t>Union Center village, Wisconsin</t>
  </si>
  <si>
    <t>Union Grove village, Wisconsin</t>
  </si>
  <si>
    <t>Unity village, Wisconsin</t>
  </si>
  <si>
    <t>Valders village, Wisconsin</t>
  </si>
  <si>
    <t>Van Dyne CDP, Wisconsin</t>
  </si>
  <si>
    <t>Verona city, Wisconsin</t>
  </si>
  <si>
    <t>Vesper village, Wisconsin</t>
  </si>
  <si>
    <t>Viola village, Wisconsin</t>
  </si>
  <si>
    <t>Viroqua city, Wisconsin</t>
  </si>
  <si>
    <t>Wabeno CDP, Wisconsin</t>
  </si>
  <si>
    <t>Waldo village, Wisconsin</t>
  </si>
  <si>
    <t>Wales village, Wisconsin</t>
  </si>
  <si>
    <t>Walworth village, Wisconsin</t>
  </si>
  <si>
    <t>Warrens village, Wisconsin</t>
  </si>
  <si>
    <t>Washburn city, Wisconsin</t>
  </si>
  <si>
    <t>Waterford village, Wisconsin</t>
  </si>
  <si>
    <t>Waterloo city, Wisconsin</t>
  </si>
  <si>
    <t>Watertown city, Wisconsin</t>
  </si>
  <si>
    <t>Waubeka CDP, Wisconsin</t>
  </si>
  <si>
    <t>Waukau CDP, Wisconsin</t>
  </si>
  <si>
    <t>Waukesha city, Wisconsin</t>
  </si>
  <si>
    <t>Waumandee CDP, Wisconsin</t>
  </si>
  <si>
    <t>Waunakee village, Wisconsin</t>
  </si>
  <si>
    <t>Waupaca city, Wisconsin</t>
  </si>
  <si>
    <t>Waupun city, Wisconsin</t>
  </si>
  <si>
    <t>Wausau city, Wisconsin</t>
  </si>
  <si>
    <t>Wausaukee village, Wisconsin</t>
  </si>
  <si>
    <t>Wautoma city, Wisconsin</t>
  </si>
  <si>
    <t>Wauwatosa city, Wisconsin</t>
  </si>
  <si>
    <t>Wauzeka village, Wisconsin</t>
  </si>
  <si>
    <t>Webster village, Wisconsin</t>
  </si>
  <si>
    <t>West Allis city, Wisconsin</t>
  </si>
  <si>
    <t>West Baraboo village, Wisconsin</t>
  </si>
  <si>
    <t>West Bend city, Wisconsin</t>
  </si>
  <si>
    <t>Westboro CDP, Wisconsin</t>
  </si>
  <si>
    <t>Westby city, Wisconsin</t>
  </si>
  <si>
    <t>Westfield village, Wisconsin</t>
  </si>
  <si>
    <t>West Milwaukee village, Wisconsin</t>
  </si>
  <si>
    <t>Weston village, Wisconsin</t>
  </si>
  <si>
    <t>West Salem village, Wisconsin</t>
  </si>
  <si>
    <t>Weyauwega city, Wisconsin</t>
  </si>
  <si>
    <t>Weyerhaeuser village, Wisconsin</t>
  </si>
  <si>
    <t>Wheeler village, Wisconsin</t>
  </si>
  <si>
    <t>Whitefish Bay village, Wisconsin</t>
  </si>
  <si>
    <t>Whitehall city, Wisconsin</t>
  </si>
  <si>
    <t>White Lake village, Wisconsin</t>
  </si>
  <si>
    <t>Whitelaw village, Wisconsin</t>
  </si>
  <si>
    <t>Whitewater city, Wisconsin</t>
  </si>
  <si>
    <t>Whiting village, Wisconsin</t>
  </si>
  <si>
    <t>Whittlesey CDP, Wisconsin</t>
  </si>
  <si>
    <t>Wild Rose village, Wisconsin</t>
  </si>
  <si>
    <t>Williams Bay village, Wisconsin</t>
  </si>
  <si>
    <t>Wilson village, Wisconsin</t>
  </si>
  <si>
    <t>Wilton village, Wisconsin</t>
  </si>
  <si>
    <t>Winchester CDP, Wisconsin</t>
  </si>
  <si>
    <t>Wind Lake CDP, Wisconsin</t>
  </si>
  <si>
    <t>Wind Point village, Wisconsin</t>
  </si>
  <si>
    <t>Windsor village, Wisconsin</t>
  </si>
  <si>
    <t>Winneconne village, Wisconsin</t>
  </si>
  <si>
    <t>Winter village, Wisconsin</t>
  </si>
  <si>
    <t>Wiota CDP, Wisconsin</t>
  </si>
  <si>
    <t>Wisconsin Dells city, Wisconsin</t>
  </si>
  <si>
    <t>Wisconsin Rapids city, Wisconsin</t>
  </si>
  <si>
    <t>Withee village, Wisconsin</t>
  </si>
  <si>
    <t>Wittenberg village, Wisconsin</t>
  </si>
  <si>
    <t>Wonewoc village, Wisconsin</t>
  </si>
  <si>
    <t>Woodford CDP, Wisconsin</t>
  </si>
  <si>
    <t>Woodman village, Wisconsin</t>
  </si>
  <si>
    <t>Woodruff CDP, Wisconsin</t>
  </si>
  <si>
    <t>Woodville village, Wisconsin</t>
  </si>
  <si>
    <t>Wrightstown village, Wisconsin</t>
  </si>
  <si>
    <t>Wyeville village, Wisconsin</t>
  </si>
  <si>
    <t>Wyocena village, Wisconsin</t>
  </si>
  <si>
    <t>Yorkville village, Wisconsin</t>
  </si>
  <si>
    <t>Yuba village, Wisconsin</t>
  </si>
  <si>
    <t>Zoar CDP, Wisconsin</t>
  </si>
  <si>
    <t>LQI</t>
  </si>
  <si>
    <t>WI LQI = $27,772</t>
  </si>
  <si>
    <t>Family Poverty Percentage</t>
  </si>
  <si>
    <t>Source: American Community Survey; 2020: ACS 5-year Estimates; Table ID B19080</t>
  </si>
  <si>
    <t>Source: American Community Survey; 2020: ACS 5-year Estimates; Table ID S1702</t>
  </si>
  <si>
    <t>Source: Wisconsin Department of Workforce Development; Most recent 12 months of data at the start of the state fiscal year.</t>
  </si>
  <si>
    <t>Source: DOA's Demographic Service Center, January 1, 2020 Final Population Estimates in comparison to Municipal Population Projections, 2010-2040</t>
  </si>
  <si>
    <t>LaGrange</t>
  </si>
  <si>
    <t>68186</t>
  </si>
  <si>
    <t>68195</t>
  </si>
  <si>
    <t>STATE TOTAL</t>
  </si>
  <si>
    <t>Source: DOA's Demographic Service Center, January 1, 2021 Final Population Estimates</t>
  </si>
  <si>
    <t>Data from January 1, 2020 Final Population Estimates</t>
  </si>
  <si>
    <t>Data from Municipal Population Projections, 2010-2040</t>
  </si>
  <si>
    <t>*See Note</t>
  </si>
  <si>
    <t>*Municipality changed classification since the population projections were developed (i.e. a town became a village).  This data is not final and will need to be reviewed if a CWFP or SDWLP application is submitted.</t>
  </si>
  <si>
    <t>Starting in State Fiscal Year (SFY) 2023, the most recent data that is available at the start of each state fiscal year will be used for our calculations. An exception for SFY 2023 was made for Median Household Income (MHI) data, as this data was already gathered and published at the time of the notice of Intent to Apply (ITA) deadline. Therefore, the U.S. Census Bureau's American Community Survey 5-year estimates from 2015-2019 were used for SFY 2023.</t>
  </si>
  <si>
    <t>Find your municipality's MHI for SFY 2023 projects:</t>
  </si>
  <si>
    <t>dnr.wi.gov/sites/default/files/topic/aid/loans/MHI/wisconsinMunicipalityMHIsSFY2023projects.pdf</t>
  </si>
  <si>
    <t>Source: American Community Survey: ACS 5-year Estimates; Table ID B19013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</si>
</sst>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 #,##0_);_ \-\ #,##0_);_ #,##0_);_(@_)"/>
    <numFmt numFmtId="165" formatCode="_(\ #,##0_);_(\-\ #,##0_);_(\ #,##0_);_(@_)"/>
    <numFmt numFmtId="166" formatCode="_(#,##0_);\-_(#,##0_)"/>
    <numFmt numFmtId="167" formatCode="0.0%"/>
    <numFmt numFmtId="168" formatCode="&quot;$&quot;#,##0"/>
  </numFmts>
  <fonts count="16" x14ac:knownFonts="1">
    <font>
      <sz val="11"/>
      <color theme="1"/>
      <name val="Calibri"/>
      <family val="2"/>
    </font>
    <font>
      <sz val="11"/>
      <color theme="1"/>
      <name val="Calibri"/>
      <family val="2"/>
      <scheme val="minor"/>
    </font>
    <font>
      <sz val="11"/>
      <color theme="1"/>
      <name val="Calibri"/>
      <family val="2"/>
    </font>
    <font>
      <b/>
      <sz val="11"/>
      <color theme="1"/>
      <name val="Calibri"/>
      <family val="2"/>
    </font>
    <font>
      <sz val="11"/>
      <color rgb="FF000000"/>
      <name val="Calibri"/>
      <family val="2"/>
      <scheme val="minor"/>
    </font>
    <font>
      <sz val="11"/>
      <name val="Calibri"/>
      <family val="2"/>
    </font>
    <font>
      <sz val="10"/>
      <color indexed="8"/>
      <name val="Arial"/>
      <family val="2"/>
    </font>
    <font>
      <b/>
      <sz val="11"/>
      <color indexed="8"/>
      <name val="Calibri"/>
      <family val="2"/>
    </font>
    <font>
      <sz val="10"/>
      <name val="Arial"/>
      <family val="2"/>
    </font>
    <font>
      <sz val="11"/>
      <color indexed="8"/>
      <name val="Calibri"/>
      <family val="2"/>
    </font>
    <font>
      <b/>
      <sz val="11"/>
      <color rgb="FF000000"/>
      <name val="Calibri"/>
      <family val="2"/>
    </font>
    <font>
      <i/>
      <sz val="11"/>
      <color theme="1"/>
      <name val="Calibri"/>
      <family val="2"/>
    </font>
    <font>
      <sz val="11"/>
      <color rgb="FF000000"/>
      <name val="Calibri"/>
      <family val="2"/>
    </font>
    <font>
      <b/>
      <sz val="11"/>
      <name val="Calibri"/>
      <family val="2"/>
    </font>
    <font>
      <i/>
      <sz val="11"/>
      <name val="Calibri"/>
      <family val="2"/>
    </font>
    <font>
      <u/>
      <sz val="11"/>
      <color theme="10"/>
      <name val="Calibri"/>
      <family val="2"/>
    </font>
  </fonts>
  <fills count="9">
    <fill>
      <patternFill patternType="none"/>
    </fill>
    <fill>
      <patternFill patternType="gray125"/>
    </fill>
    <fill>
      <patternFill patternType="solid">
        <fgColor theme="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9847407452621"/>
        <bgColor indexed="0"/>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s>
  <cellStyleXfs count="10">
    <xf numFmtId="0" fontId="0" fillId="0" borderId="0"/>
    <xf numFmtId="164" fontId="4" fillId="0" borderId="0">
      <alignment vertical="center"/>
    </xf>
    <xf numFmtId="0" fontId="6" fillId="0" borderId="0"/>
    <xf numFmtId="0" fontId="8" fillId="0" borderId="0"/>
    <xf numFmtId="166" fontId="9" fillId="0" borderId="0"/>
    <xf numFmtId="0" fontId="6" fillId="0" borderId="0"/>
    <xf numFmtId="44" fontId="6" fillId="0" borderId="0"/>
    <xf numFmtId="9" fontId="6" fillId="0" borderId="0"/>
    <xf numFmtId="0" fontId="1" fillId="0" borderId="0"/>
    <xf numFmtId="0" fontId="15" fillId="0" borderId="0" applyNumberFormat="0" applyFill="0" applyBorder="0" applyAlignment="0" applyProtection="0"/>
  </cellStyleXfs>
  <cellXfs count="79">
    <xf numFmtId="0" fontId="0" fillId="0" borderId="0" xfId="0"/>
    <xf numFmtId="0" fontId="3" fillId="0" borderId="0" xfId="0" applyNumberFormat="1" applyFont="1" applyFill="1" applyAlignment="1" applyProtection="1"/>
    <xf numFmtId="0" fontId="2" fillId="0" borderId="0" xfId="0" applyNumberFormat="1" applyFont="1" applyFill="1" applyAlignment="1" applyProtection="1">
      <alignment wrapText="1"/>
    </xf>
    <xf numFmtId="10" fontId="0" fillId="0" borderId="0" xfId="0" applyNumberFormat="1"/>
    <xf numFmtId="0" fontId="0" fillId="2" borderId="0" xfId="0" applyFill="1"/>
    <xf numFmtId="0" fontId="0" fillId="3" borderId="0" xfId="0" applyFill="1"/>
    <xf numFmtId="0" fontId="0" fillId="4" borderId="0" xfId="0" applyFill="1"/>
    <xf numFmtId="0" fontId="3" fillId="0" borderId="0" xfId="0" applyFont="1"/>
    <xf numFmtId="168" fontId="3" fillId="0" borderId="0" xfId="0" applyNumberFormat="1" applyFont="1" applyAlignment="1">
      <alignment horizontal="center"/>
    </xf>
    <xf numFmtId="168" fontId="0" fillId="0" borderId="0" xfId="0" applyNumberFormat="1" applyAlignment="1">
      <alignment horizontal="center"/>
    </xf>
    <xf numFmtId="167" fontId="0" fillId="0" borderId="0" xfId="0" applyNumberFormat="1"/>
    <xf numFmtId="167" fontId="3" fillId="0" borderId="0" xfId="0" applyNumberFormat="1" applyFont="1"/>
    <xf numFmtId="0" fontId="3" fillId="0" borderId="0" xfId="0" applyFont="1" applyAlignment="1">
      <alignment horizontal="center" wrapText="1"/>
    </xf>
    <xf numFmtId="2" fontId="3" fillId="0" borderId="0" xfId="0" applyNumberFormat="1" applyFont="1" applyAlignment="1">
      <alignment horizontal="center" wrapText="1"/>
    </xf>
    <xf numFmtId="0" fontId="11" fillId="0" borderId="0" xfId="0" applyFont="1"/>
    <xf numFmtId="0" fontId="0" fillId="0" borderId="0" xfId="0" applyFont="1"/>
    <xf numFmtId="165" fontId="9" fillId="0" borderId="0" xfId="0" applyNumberFormat="1" applyFont="1" applyAlignment="1">
      <alignment vertical="center"/>
    </xf>
    <xf numFmtId="165" fontId="9" fillId="0" borderId="0" xfId="4" applyNumberFormat="1" applyFont="1" applyAlignment="1">
      <alignment vertical="center"/>
    </xf>
    <xf numFmtId="0" fontId="2" fillId="0" borderId="0" xfId="0" applyFont="1"/>
    <xf numFmtId="164" fontId="12" fillId="0" borderId="2" xfId="1" applyFont="1" applyBorder="1" applyAlignment="1">
      <alignment horizontal="center" vertical="center" readingOrder="1"/>
    </xf>
    <xf numFmtId="164" fontId="12" fillId="0" borderId="3" xfId="1" applyFont="1" applyBorder="1" applyAlignment="1">
      <alignment horizontal="center" vertical="center" readingOrder="1"/>
    </xf>
    <xf numFmtId="164" fontId="12" fillId="0" borderId="3" xfId="1" applyFont="1" applyBorder="1" applyAlignment="1">
      <alignment horizontal="left" vertical="center" readingOrder="1"/>
    </xf>
    <xf numFmtId="164" fontId="12" fillId="0" borderId="3" xfId="1" applyFont="1" applyBorder="1" applyAlignment="1">
      <alignment vertical="center" readingOrder="1"/>
    </xf>
    <xf numFmtId="164" fontId="12" fillId="0" borderId="3" xfId="1" applyFont="1" applyBorder="1" applyAlignment="1">
      <alignment horizontal="right" vertical="center" readingOrder="1"/>
    </xf>
    <xf numFmtId="1" fontId="0" fillId="0" borderId="0" xfId="0" applyNumberFormat="1" applyFont="1"/>
    <xf numFmtId="1" fontId="9" fillId="0" borderId="0" xfId="0" applyNumberFormat="1" applyFont="1" applyAlignment="1">
      <alignment horizontal="center" vertical="center"/>
    </xf>
    <xf numFmtId="164" fontId="12" fillId="0" borderId="4" xfId="1" applyFont="1" applyBorder="1" applyAlignment="1">
      <alignment horizontal="center" vertical="center" readingOrder="1"/>
    </xf>
    <xf numFmtId="164" fontId="12" fillId="0" borderId="5" xfId="1" applyFont="1" applyBorder="1" applyAlignment="1">
      <alignment horizontal="center" vertical="center" readingOrder="1"/>
    </xf>
    <xf numFmtId="164" fontId="12" fillId="0" borderId="5" xfId="1" applyFont="1" applyBorder="1" applyAlignment="1">
      <alignment horizontal="left" vertical="center" readingOrder="1"/>
    </xf>
    <xf numFmtId="164" fontId="12" fillId="0" borderId="5" xfId="1" applyFont="1" applyBorder="1" applyAlignment="1">
      <alignment vertical="center" readingOrder="1"/>
    </xf>
    <xf numFmtId="164" fontId="12" fillId="0" borderId="5" xfId="1" applyFont="1" applyBorder="1" applyAlignment="1">
      <alignment horizontal="right" vertical="center" readingOrder="1"/>
    </xf>
    <xf numFmtId="164" fontId="13" fillId="0" borderId="0" xfId="0" applyNumberFormat="1"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49" fontId="12" fillId="0" borderId="2" xfId="0" applyNumberFormat="1" applyFont="1" applyBorder="1" applyAlignment="1">
      <alignment horizontal="center" vertical="center" readingOrder="1"/>
    </xf>
    <xf numFmtId="164" fontId="12" fillId="0" borderId="3" xfId="0" applyNumberFormat="1" applyFont="1" applyBorder="1" applyAlignment="1">
      <alignment vertical="center" readingOrder="1"/>
    </xf>
    <xf numFmtId="49" fontId="12" fillId="0" borderId="4" xfId="0" applyNumberFormat="1" applyFont="1" applyBorder="1" applyAlignment="1">
      <alignment horizontal="center" vertical="center" readingOrder="1"/>
    </xf>
    <xf numFmtId="164" fontId="12" fillId="0" borderId="5" xfId="0" applyNumberFormat="1" applyFont="1" applyBorder="1" applyAlignment="1">
      <alignment vertical="center" readingOrder="1"/>
    </xf>
    <xf numFmtId="49" fontId="10" fillId="0" borderId="0" xfId="0" applyNumberFormat="1" applyFont="1" applyAlignment="1">
      <alignment horizontal="left" vertical="center" readingOrder="1"/>
    </xf>
    <xf numFmtId="49" fontId="12" fillId="0" borderId="6" xfId="0" applyNumberFormat="1" applyFont="1" applyBorder="1" applyAlignment="1">
      <alignment horizontal="center" vertical="center" readingOrder="1"/>
    </xf>
    <xf numFmtId="164" fontId="12" fillId="0" borderId="7" xfId="0" applyNumberFormat="1" applyFont="1" applyBorder="1" applyAlignment="1">
      <alignment vertical="center" readingOrder="1"/>
    </xf>
    <xf numFmtId="37" fontId="5" fillId="0" borderId="0" xfId="0" applyNumberFormat="1" applyFont="1" applyAlignment="1">
      <alignment vertical="center"/>
    </xf>
    <xf numFmtId="37" fontId="12" fillId="0" borderId="7" xfId="0" applyNumberFormat="1" applyFont="1" applyBorder="1" applyAlignment="1">
      <alignment horizontal="right" vertical="center" readingOrder="1"/>
    </xf>
    <xf numFmtId="37" fontId="12" fillId="0" borderId="3" xfId="0" applyNumberFormat="1" applyFont="1" applyBorder="1" applyAlignment="1">
      <alignment horizontal="right" vertical="center" readingOrder="1"/>
    </xf>
    <xf numFmtId="37" fontId="12" fillId="0" borderId="5" xfId="0" applyNumberFormat="1" applyFont="1" applyBorder="1" applyAlignment="1">
      <alignment horizontal="right" vertical="center" readingOrder="1"/>
    </xf>
    <xf numFmtId="37" fontId="10" fillId="0" borderId="0" xfId="0" applyNumberFormat="1" applyFont="1" applyAlignment="1">
      <alignment horizontal="right" vertical="center" readingOrder="1"/>
    </xf>
    <xf numFmtId="49" fontId="14" fillId="0" borderId="0" xfId="0" applyNumberFormat="1" applyFont="1" applyAlignment="1">
      <alignment vertical="center"/>
    </xf>
    <xf numFmtId="0" fontId="0" fillId="0" borderId="0" xfId="0" applyFont="1" applyFill="1"/>
    <xf numFmtId="10" fontId="2" fillId="8" borderId="0" xfId="0" applyNumberFormat="1" applyFont="1" applyFill="1"/>
    <xf numFmtId="0" fontId="0" fillId="0" borderId="0" xfId="0" applyFont="1" applyAlignment="1">
      <alignment horizontal="center"/>
    </xf>
    <xf numFmtId="164" fontId="10" fillId="5" borderId="6" xfId="1" applyFont="1" applyFill="1" applyBorder="1" applyAlignment="1">
      <alignment horizontal="center" vertical="center" wrapText="1" readingOrder="1"/>
    </xf>
    <xf numFmtId="164" fontId="10" fillId="5" borderId="7" xfId="1" applyFont="1" applyFill="1" applyBorder="1" applyAlignment="1">
      <alignment horizontal="center" vertical="center" wrapText="1" readingOrder="1"/>
    </xf>
    <xf numFmtId="1" fontId="7" fillId="7" borderId="8" xfId="2" applyNumberFormat="1" applyFont="1" applyFill="1" applyBorder="1" applyAlignment="1">
      <alignment horizontal="center" vertical="center" wrapText="1"/>
    </xf>
    <xf numFmtId="0" fontId="7" fillId="7" borderId="8" xfId="2" applyFont="1" applyFill="1" applyBorder="1" applyAlignment="1">
      <alignment horizontal="center" vertical="center" wrapText="1"/>
    </xf>
    <xf numFmtId="0" fontId="7" fillId="7" borderId="9" xfId="2" applyFont="1" applyFill="1" applyBorder="1" applyAlignment="1">
      <alignment horizontal="center" vertical="center" wrapText="1"/>
    </xf>
    <xf numFmtId="0" fontId="7" fillId="7" borderId="10" xfId="2" applyFont="1" applyFill="1" applyBorder="1" applyAlignment="1">
      <alignment horizontal="center" vertical="center" wrapText="1"/>
    </xf>
    <xf numFmtId="49" fontId="5" fillId="6"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37" fontId="5" fillId="6" borderId="1" xfId="0" applyNumberFormat="1" applyFont="1" applyFill="1" applyBorder="1" applyAlignment="1">
      <alignment horizontal="center" vertical="center"/>
    </xf>
    <xf numFmtId="164" fontId="12" fillId="0" borderId="2" xfId="1" applyFont="1" applyFill="1" applyBorder="1" applyAlignment="1">
      <alignment horizontal="center" vertical="center" readingOrder="1"/>
    </xf>
    <xf numFmtId="164" fontId="12" fillId="0" borderId="3" xfId="1" applyFont="1" applyFill="1" applyBorder="1" applyAlignment="1">
      <alignment horizontal="center" vertical="center" readingOrder="1"/>
    </xf>
    <xf numFmtId="164" fontId="12" fillId="0" borderId="3" xfId="1" applyFont="1" applyFill="1" applyBorder="1" applyAlignment="1">
      <alignment horizontal="left" vertical="center" readingOrder="1"/>
    </xf>
    <xf numFmtId="164" fontId="12" fillId="0" borderId="3" xfId="1" applyFont="1" applyFill="1" applyBorder="1" applyAlignment="1">
      <alignment vertical="center" readingOrder="1"/>
    </xf>
    <xf numFmtId="164" fontId="12" fillId="0" borderId="3" xfId="1" applyFont="1" applyFill="1" applyBorder="1" applyAlignment="1">
      <alignment horizontal="right" vertical="center" readingOrder="1"/>
    </xf>
    <xf numFmtId="1" fontId="9" fillId="0" borderId="0" xfId="0" applyNumberFormat="1" applyFont="1" applyFill="1" applyAlignment="1">
      <alignment horizontal="center" vertical="center"/>
    </xf>
    <xf numFmtId="165" fontId="9" fillId="0" borderId="0" xfId="0" applyNumberFormat="1" applyFont="1" applyFill="1" applyAlignment="1">
      <alignment vertical="center"/>
    </xf>
    <xf numFmtId="165" fontId="9" fillId="0" borderId="0" xfId="4" applyNumberFormat="1" applyFont="1" applyFill="1" applyAlignment="1">
      <alignment vertical="center"/>
    </xf>
    <xf numFmtId="10" fontId="2" fillId="0" borderId="0" xfId="0" applyNumberFormat="1" applyFont="1" applyFill="1"/>
    <xf numFmtId="0" fontId="2" fillId="0" borderId="0" xfId="0" applyFont="1" applyFill="1"/>
    <xf numFmtId="165" fontId="9" fillId="0" borderId="0" xfId="4" applyNumberFormat="1" applyFill="1" applyAlignment="1">
      <alignment vertical="center"/>
    </xf>
    <xf numFmtId="164" fontId="12" fillId="0" borderId="0" xfId="1" applyFont="1" applyFill="1" applyBorder="1" applyAlignment="1">
      <alignment horizontal="left" vertical="center" readingOrder="1"/>
    </xf>
    <xf numFmtId="1" fontId="0" fillId="0" borderId="0" xfId="0" applyNumberFormat="1" applyFont="1" applyFill="1"/>
    <xf numFmtId="0" fontId="7" fillId="0" borderId="0" xfId="2" applyFont="1" applyFill="1" applyBorder="1" applyAlignment="1">
      <alignment horizontal="center" vertical="center" wrapText="1"/>
    </xf>
    <xf numFmtId="0" fontId="7" fillId="8" borderId="1" xfId="2" applyFont="1" applyFill="1" applyBorder="1" applyAlignment="1">
      <alignment horizontal="center" vertical="center" wrapText="1"/>
    </xf>
    <xf numFmtId="0" fontId="9" fillId="0" borderId="0" xfId="0" applyNumberFormat="1" applyFont="1" applyAlignment="1">
      <alignment horizontal="center" vertical="center"/>
    </xf>
    <xf numFmtId="1" fontId="0" fillId="6" borderId="1" xfId="0" applyNumberFormat="1" applyFont="1" applyFill="1" applyBorder="1" applyAlignment="1">
      <alignment horizontal="left"/>
    </xf>
    <xf numFmtId="0" fontId="0" fillId="5" borderId="1" xfId="0" applyFont="1" applyFill="1" applyBorder="1" applyAlignment="1">
      <alignment horizontal="left"/>
    </xf>
    <xf numFmtId="0" fontId="0" fillId="0" borderId="0" xfId="0" applyAlignment="1">
      <alignment horizontal="left" wrapText="1"/>
    </xf>
    <xf numFmtId="0" fontId="15" fillId="0" borderId="0" xfId="9"/>
  </cellXfs>
  <cellStyles count="10">
    <cellStyle name="Currency 2" xfId="6" xr:uid="{F8796AB6-85B9-42F5-BADE-161DDE8E836E}"/>
    <cellStyle name="Hyperlink" xfId="9" builtinId="8"/>
    <cellStyle name="Normal" xfId="0" builtinId="0"/>
    <cellStyle name="Normal 2" xfId="1" xr:uid="{6939B212-DD97-4E6A-9AF2-E3B133903B2E}"/>
    <cellStyle name="Normal 2 2" xfId="4" xr:uid="{4FFE1FCD-5027-49CD-9E2F-10D3C6E22706}"/>
    <cellStyle name="Normal 4" xfId="3" xr:uid="{967E7800-BB45-426F-B699-2C549D5327C8}"/>
    <cellStyle name="Normal 5" xfId="5" xr:uid="{3E20D825-8EF0-411A-9CAF-FCF8667239ED}"/>
    <cellStyle name="Normal 6" xfId="8" xr:uid="{21893B3E-C291-4F3F-AECE-78CF5706E145}"/>
    <cellStyle name="Normal_popprojs_v2013_agesex_co" xfId="2" xr:uid="{53B00F80-AF6A-4B8E-8102-8EF8CA740740}"/>
    <cellStyle name="Percent 3" xfId="7" xr:uid="{12962767-631C-410A-A61F-F68E130866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nr.wi.gov/sites/default/files/topic/Aid/loans/MHI/wisconsinMunicipalityMHIsSFY2023project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8BB3E-B090-4286-A1B9-A8303E46440D}">
  <dimension ref="A1:D74"/>
  <sheetViews>
    <sheetView workbookViewId="0">
      <selection activeCell="A4" sqref="A4"/>
    </sheetView>
  </sheetViews>
  <sheetFormatPr defaultRowHeight="14.4" x14ac:dyDescent="0.3"/>
  <sheetData>
    <row r="1" spans="1:4" x14ac:dyDescent="0.3">
      <c r="A1" t="s">
        <v>0</v>
      </c>
      <c r="B1" t="s">
        <v>88</v>
      </c>
      <c r="C1" t="s">
        <v>89</v>
      </c>
      <c r="D1" t="s">
        <v>90</v>
      </c>
    </row>
    <row r="2" spans="1:4" x14ac:dyDescent="0.3">
      <c r="A2">
        <v>1</v>
      </c>
      <c r="B2" t="s">
        <v>16</v>
      </c>
      <c r="C2" t="s">
        <v>2</v>
      </c>
      <c r="D2">
        <v>6</v>
      </c>
    </row>
    <row r="3" spans="1:4" x14ac:dyDescent="0.3">
      <c r="A3">
        <v>2</v>
      </c>
      <c r="B3" t="s">
        <v>17</v>
      </c>
      <c r="C3" t="s">
        <v>6</v>
      </c>
      <c r="D3">
        <v>7</v>
      </c>
    </row>
    <row r="4" spans="1:4" x14ac:dyDescent="0.3">
      <c r="A4">
        <v>3</v>
      </c>
      <c r="B4" t="s">
        <v>78</v>
      </c>
      <c r="C4" t="s">
        <v>6</v>
      </c>
      <c r="D4">
        <v>7</v>
      </c>
    </row>
    <row r="5" spans="1:4" x14ac:dyDescent="0.3">
      <c r="A5">
        <v>4</v>
      </c>
      <c r="B5" t="s">
        <v>18</v>
      </c>
      <c r="C5" t="s">
        <v>6</v>
      </c>
      <c r="D5">
        <v>7</v>
      </c>
    </row>
    <row r="6" spans="1:4" x14ac:dyDescent="0.3">
      <c r="A6">
        <v>5</v>
      </c>
      <c r="B6" t="s">
        <v>19</v>
      </c>
      <c r="C6" t="s">
        <v>5</v>
      </c>
      <c r="D6">
        <v>4</v>
      </c>
    </row>
    <row r="7" spans="1:4" x14ac:dyDescent="0.3">
      <c r="A7">
        <v>6</v>
      </c>
      <c r="B7" t="s">
        <v>20</v>
      </c>
      <c r="C7" t="s">
        <v>2</v>
      </c>
      <c r="D7">
        <v>6</v>
      </c>
    </row>
    <row r="8" spans="1:4" x14ac:dyDescent="0.3">
      <c r="A8">
        <v>7</v>
      </c>
      <c r="B8" t="s">
        <v>21</v>
      </c>
      <c r="C8" t="s">
        <v>6</v>
      </c>
      <c r="D8">
        <v>7</v>
      </c>
    </row>
    <row r="9" spans="1:4" x14ac:dyDescent="0.3">
      <c r="A9">
        <v>8</v>
      </c>
      <c r="B9" t="s">
        <v>22</v>
      </c>
      <c r="C9" t="s">
        <v>5</v>
      </c>
      <c r="D9">
        <v>4</v>
      </c>
    </row>
    <row r="10" spans="1:4" x14ac:dyDescent="0.3">
      <c r="A10">
        <v>9</v>
      </c>
      <c r="B10" t="s">
        <v>79</v>
      </c>
      <c r="C10" t="s">
        <v>2</v>
      </c>
      <c r="D10">
        <v>6</v>
      </c>
    </row>
    <row r="11" spans="1:4" x14ac:dyDescent="0.3">
      <c r="A11">
        <v>10</v>
      </c>
      <c r="B11" t="s">
        <v>23</v>
      </c>
      <c r="C11" t="s">
        <v>2</v>
      </c>
      <c r="D11">
        <v>6</v>
      </c>
    </row>
    <row r="12" spans="1:4" x14ac:dyDescent="0.3">
      <c r="A12">
        <v>11</v>
      </c>
      <c r="B12" t="s">
        <v>72</v>
      </c>
      <c r="C12" t="s">
        <v>1</v>
      </c>
      <c r="D12">
        <v>1</v>
      </c>
    </row>
    <row r="13" spans="1:4" x14ac:dyDescent="0.3">
      <c r="A13">
        <v>12</v>
      </c>
      <c r="B13" t="s">
        <v>24</v>
      </c>
      <c r="C13" t="s">
        <v>2</v>
      </c>
      <c r="D13">
        <v>6</v>
      </c>
    </row>
    <row r="14" spans="1:4" x14ac:dyDescent="0.3">
      <c r="A14">
        <v>13</v>
      </c>
      <c r="B14" t="s">
        <v>25</v>
      </c>
      <c r="C14" t="s">
        <v>1</v>
      </c>
      <c r="D14">
        <v>1</v>
      </c>
    </row>
    <row r="15" spans="1:4" x14ac:dyDescent="0.3">
      <c r="A15">
        <v>14</v>
      </c>
      <c r="B15" t="s">
        <v>26</v>
      </c>
      <c r="C15" t="s">
        <v>1</v>
      </c>
      <c r="D15">
        <v>1</v>
      </c>
    </row>
    <row r="16" spans="1:4" x14ac:dyDescent="0.3">
      <c r="A16">
        <v>15</v>
      </c>
      <c r="B16" t="s">
        <v>27</v>
      </c>
      <c r="C16" t="s">
        <v>5</v>
      </c>
      <c r="D16">
        <v>4</v>
      </c>
    </row>
    <row r="17" spans="1:4" x14ac:dyDescent="0.3">
      <c r="A17">
        <v>16</v>
      </c>
      <c r="B17" t="s">
        <v>28</v>
      </c>
      <c r="C17" t="s">
        <v>6</v>
      </c>
      <c r="D17">
        <v>7</v>
      </c>
    </row>
    <row r="18" spans="1:4" x14ac:dyDescent="0.3">
      <c r="A18">
        <v>17</v>
      </c>
      <c r="B18" t="s">
        <v>80</v>
      </c>
      <c r="C18" t="s">
        <v>2</v>
      </c>
      <c r="D18">
        <v>6</v>
      </c>
    </row>
    <row r="19" spans="1:4" x14ac:dyDescent="0.3">
      <c r="A19">
        <v>18</v>
      </c>
      <c r="B19" t="s">
        <v>29</v>
      </c>
      <c r="C19" t="s">
        <v>2</v>
      </c>
      <c r="D19">
        <v>6</v>
      </c>
    </row>
    <row r="20" spans="1:4" x14ac:dyDescent="0.3">
      <c r="A20">
        <v>19</v>
      </c>
      <c r="B20" t="s">
        <v>30</v>
      </c>
      <c r="C20" t="s">
        <v>6</v>
      </c>
      <c r="D20">
        <v>7</v>
      </c>
    </row>
    <row r="21" spans="1:4" x14ac:dyDescent="0.3">
      <c r="A21">
        <v>20</v>
      </c>
      <c r="B21" t="s">
        <v>73</v>
      </c>
      <c r="C21" t="s">
        <v>5</v>
      </c>
      <c r="D21">
        <v>4</v>
      </c>
    </row>
    <row r="22" spans="1:4" x14ac:dyDescent="0.3">
      <c r="A22">
        <v>21</v>
      </c>
      <c r="B22" t="s">
        <v>31</v>
      </c>
      <c r="C22" t="s">
        <v>6</v>
      </c>
      <c r="D22">
        <v>7</v>
      </c>
    </row>
    <row r="23" spans="1:4" x14ac:dyDescent="0.3">
      <c r="A23">
        <v>22</v>
      </c>
      <c r="B23" t="s">
        <v>32</v>
      </c>
      <c r="C23" t="s">
        <v>1</v>
      </c>
      <c r="D23">
        <v>1</v>
      </c>
    </row>
    <row r="24" spans="1:4" x14ac:dyDescent="0.3">
      <c r="A24">
        <v>23</v>
      </c>
      <c r="B24" t="s">
        <v>33</v>
      </c>
      <c r="C24" t="s">
        <v>1</v>
      </c>
      <c r="D24">
        <v>1</v>
      </c>
    </row>
    <row r="25" spans="1:4" x14ac:dyDescent="0.3">
      <c r="A25">
        <v>24</v>
      </c>
      <c r="B25" t="s">
        <v>34</v>
      </c>
      <c r="C25" t="s">
        <v>5</v>
      </c>
      <c r="D25">
        <v>4</v>
      </c>
    </row>
    <row r="26" spans="1:4" x14ac:dyDescent="0.3">
      <c r="A26">
        <v>25</v>
      </c>
      <c r="B26" t="s">
        <v>81</v>
      </c>
      <c r="C26" t="s">
        <v>1</v>
      </c>
      <c r="D26">
        <v>1</v>
      </c>
    </row>
    <row r="27" spans="1:4" x14ac:dyDescent="0.3">
      <c r="A27">
        <v>26</v>
      </c>
      <c r="B27" t="s">
        <v>35</v>
      </c>
      <c r="C27" t="s">
        <v>6</v>
      </c>
      <c r="D27">
        <v>7</v>
      </c>
    </row>
    <row r="28" spans="1:4" x14ac:dyDescent="0.3">
      <c r="A28">
        <v>27</v>
      </c>
      <c r="B28" t="s">
        <v>36</v>
      </c>
      <c r="C28" t="s">
        <v>2</v>
      </c>
      <c r="D28">
        <v>6</v>
      </c>
    </row>
    <row r="29" spans="1:4" x14ac:dyDescent="0.3">
      <c r="A29">
        <v>28</v>
      </c>
      <c r="B29" t="s">
        <v>37</v>
      </c>
      <c r="C29" t="s">
        <v>1</v>
      </c>
      <c r="D29">
        <v>1</v>
      </c>
    </row>
    <row r="30" spans="1:4" x14ac:dyDescent="0.3">
      <c r="A30">
        <v>29</v>
      </c>
      <c r="B30" t="s">
        <v>38</v>
      </c>
      <c r="C30" t="s">
        <v>2</v>
      </c>
      <c r="D30">
        <v>6</v>
      </c>
    </row>
    <row r="31" spans="1:4" x14ac:dyDescent="0.3">
      <c r="A31">
        <v>30</v>
      </c>
      <c r="B31" t="s">
        <v>74</v>
      </c>
      <c r="C31" t="s">
        <v>3</v>
      </c>
      <c r="D31">
        <v>2</v>
      </c>
    </row>
    <row r="32" spans="1:4" x14ac:dyDescent="0.3">
      <c r="A32">
        <v>31</v>
      </c>
      <c r="B32" t="s">
        <v>39</v>
      </c>
      <c r="C32" t="s">
        <v>5</v>
      </c>
      <c r="D32">
        <v>4</v>
      </c>
    </row>
    <row r="33" spans="1:4" x14ac:dyDescent="0.3">
      <c r="A33">
        <v>32</v>
      </c>
      <c r="B33" t="s">
        <v>82</v>
      </c>
      <c r="C33" t="s">
        <v>2</v>
      </c>
      <c r="D33">
        <v>6</v>
      </c>
    </row>
    <row r="34" spans="1:4" x14ac:dyDescent="0.3">
      <c r="A34">
        <v>33</v>
      </c>
      <c r="B34" t="s">
        <v>40</v>
      </c>
      <c r="C34" t="s">
        <v>1</v>
      </c>
      <c r="D34">
        <v>1</v>
      </c>
    </row>
    <row r="35" spans="1:4" x14ac:dyDescent="0.3">
      <c r="A35">
        <v>34</v>
      </c>
      <c r="B35" t="s">
        <v>41</v>
      </c>
      <c r="C35" t="s">
        <v>6</v>
      </c>
      <c r="D35">
        <v>7</v>
      </c>
    </row>
    <row r="36" spans="1:4" x14ac:dyDescent="0.3">
      <c r="A36">
        <v>35</v>
      </c>
      <c r="B36" t="s">
        <v>42</v>
      </c>
      <c r="C36" t="s">
        <v>6</v>
      </c>
      <c r="D36">
        <v>7</v>
      </c>
    </row>
    <row r="37" spans="1:4" x14ac:dyDescent="0.3">
      <c r="A37">
        <v>36</v>
      </c>
      <c r="B37" t="s">
        <v>43</v>
      </c>
      <c r="C37" t="s">
        <v>5</v>
      </c>
      <c r="D37">
        <v>4</v>
      </c>
    </row>
    <row r="38" spans="1:4" x14ac:dyDescent="0.3">
      <c r="A38">
        <v>37</v>
      </c>
      <c r="B38" t="s">
        <v>44</v>
      </c>
      <c r="C38" t="s">
        <v>2</v>
      </c>
      <c r="D38">
        <v>6</v>
      </c>
    </row>
    <row r="39" spans="1:4" x14ac:dyDescent="0.3">
      <c r="A39">
        <v>38</v>
      </c>
      <c r="B39" t="s">
        <v>75</v>
      </c>
      <c r="C39" t="s">
        <v>5</v>
      </c>
      <c r="D39">
        <v>4</v>
      </c>
    </row>
    <row r="40" spans="1:4" x14ac:dyDescent="0.3">
      <c r="A40">
        <v>39</v>
      </c>
      <c r="B40" t="s">
        <v>45</v>
      </c>
      <c r="C40" t="s">
        <v>5</v>
      </c>
      <c r="D40">
        <v>4</v>
      </c>
    </row>
    <row r="41" spans="1:4" x14ac:dyDescent="0.3">
      <c r="A41">
        <v>40</v>
      </c>
      <c r="B41" t="s">
        <v>46</v>
      </c>
      <c r="C41" t="s">
        <v>5</v>
      </c>
      <c r="D41">
        <v>4</v>
      </c>
    </row>
    <row r="42" spans="1:4" x14ac:dyDescent="0.3">
      <c r="A42">
        <v>41</v>
      </c>
      <c r="B42" t="s">
        <v>83</v>
      </c>
      <c r="C42" t="s">
        <v>3</v>
      </c>
      <c r="D42">
        <v>2</v>
      </c>
    </row>
    <row r="43" spans="1:4" x14ac:dyDescent="0.3">
      <c r="A43">
        <v>42</v>
      </c>
      <c r="B43" t="s">
        <v>47</v>
      </c>
      <c r="C43" t="s">
        <v>2</v>
      </c>
      <c r="D43">
        <v>6</v>
      </c>
    </row>
    <row r="44" spans="1:4" x14ac:dyDescent="0.3">
      <c r="A44">
        <v>43</v>
      </c>
      <c r="B44" t="s">
        <v>48</v>
      </c>
      <c r="C44" t="s">
        <v>5</v>
      </c>
      <c r="D44">
        <v>4</v>
      </c>
    </row>
    <row r="45" spans="1:4" x14ac:dyDescent="0.3">
      <c r="A45">
        <v>44</v>
      </c>
      <c r="B45" t="s">
        <v>49</v>
      </c>
      <c r="C45" t="s">
        <v>6</v>
      </c>
      <c r="D45">
        <v>7</v>
      </c>
    </row>
    <row r="46" spans="1:4" x14ac:dyDescent="0.3">
      <c r="A46">
        <v>45</v>
      </c>
      <c r="B46" t="s">
        <v>50</v>
      </c>
      <c r="C46" t="s">
        <v>5</v>
      </c>
      <c r="D46">
        <v>4</v>
      </c>
    </row>
    <row r="47" spans="1:4" x14ac:dyDescent="0.3">
      <c r="A47">
        <v>46</v>
      </c>
      <c r="B47" t="s">
        <v>51</v>
      </c>
      <c r="C47" t="s">
        <v>3</v>
      </c>
      <c r="D47">
        <v>2</v>
      </c>
    </row>
    <row r="48" spans="1:4" x14ac:dyDescent="0.3">
      <c r="A48">
        <v>47</v>
      </c>
      <c r="B48" t="s">
        <v>76</v>
      </c>
      <c r="C48" t="s">
        <v>2</v>
      </c>
      <c r="D48">
        <v>6</v>
      </c>
    </row>
    <row r="49" spans="1:4" x14ac:dyDescent="0.3">
      <c r="A49">
        <v>48</v>
      </c>
      <c r="B49" t="s">
        <v>52</v>
      </c>
      <c r="C49" t="s">
        <v>2</v>
      </c>
      <c r="D49">
        <v>6</v>
      </c>
    </row>
    <row r="50" spans="1:4" x14ac:dyDescent="0.3">
      <c r="A50">
        <v>49</v>
      </c>
      <c r="B50" t="s">
        <v>53</v>
      </c>
      <c r="C50" t="s">
        <v>6</v>
      </c>
      <c r="D50">
        <v>7</v>
      </c>
    </row>
    <row r="51" spans="1:4" x14ac:dyDescent="0.3">
      <c r="A51">
        <v>50</v>
      </c>
      <c r="B51" t="s">
        <v>84</v>
      </c>
      <c r="C51" t="s">
        <v>2</v>
      </c>
      <c r="D51">
        <v>6</v>
      </c>
    </row>
    <row r="52" spans="1:4" x14ac:dyDescent="0.3">
      <c r="A52">
        <v>51</v>
      </c>
      <c r="B52" t="s">
        <v>54</v>
      </c>
      <c r="C52" t="s">
        <v>6</v>
      </c>
      <c r="D52">
        <v>7</v>
      </c>
    </row>
    <row r="53" spans="1:4" x14ac:dyDescent="0.3">
      <c r="A53">
        <v>52</v>
      </c>
      <c r="B53" t="s">
        <v>55</v>
      </c>
      <c r="C53" t="s">
        <v>3</v>
      </c>
      <c r="D53">
        <v>2</v>
      </c>
    </row>
    <row r="54" spans="1:4" x14ac:dyDescent="0.3">
      <c r="A54">
        <v>53</v>
      </c>
      <c r="B54" t="s">
        <v>56</v>
      </c>
      <c r="C54" t="s">
        <v>1</v>
      </c>
      <c r="D54">
        <v>1</v>
      </c>
    </row>
    <row r="55" spans="1:4" x14ac:dyDescent="0.3">
      <c r="A55">
        <v>54</v>
      </c>
      <c r="B55" t="s">
        <v>57</v>
      </c>
      <c r="C55" t="s">
        <v>1</v>
      </c>
      <c r="D55">
        <v>1</v>
      </c>
    </row>
    <row r="56" spans="1:4" x14ac:dyDescent="0.3">
      <c r="A56">
        <v>55</v>
      </c>
      <c r="B56" t="s">
        <v>77</v>
      </c>
      <c r="C56" t="s">
        <v>6</v>
      </c>
      <c r="D56">
        <v>7</v>
      </c>
    </row>
    <row r="57" spans="1:4" x14ac:dyDescent="0.3">
      <c r="A57">
        <v>56</v>
      </c>
      <c r="B57" t="s">
        <v>87</v>
      </c>
      <c r="C57" t="s">
        <v>2</v>
      </c>
      <c r="D57">
        <v>6</v>
      </c>
    </row>
    <row r="58" spans="1:4" x14ac:dyDescent="0.3">
      <c r="A58">
        <v>57</v>
      </c>
      <c r="B58" t="s">
        <v>58</v>
      </c>
      <c r="C58" t="s">
        <v>1</v>
      </c>
      <c r="D58">
        <v>1</v>
      </c>
    </row>
    <row r="59" spans="1:4" x14ac:dyDescent="0.3">
      <c r="A59">
        <v>58</v>
      </c>
      <c r="B59" t="s">
        <v>85</v>
      </c>
      <c r="C59" t="s">
        <v>6</v>
      </c>
      <c r="D59">
        <v>7</v>
      </c>
    </row>
    <row r="60" spans="1:4" x14ac:dyDescent="0.3">
      <c r="A60">
        <v>59</v>
      </c>
      <c r="B60" t="s">
        <v>59</v>
      </c>
      <c r="C60" t="s">
        <v>5</v>
      </c>
      <c r="D60">
        <v>4</v>
      </c>
    </row>
    <row r="61" spans="1:4" x14ac:dyDescent="0.3">
      <c r="A61">
        <v>60</v>
      </c>
      <c r="B61" t="s">
        <v>60</v>
      </c>
      <c r="C61" t="s">
        <v>3</v>
      </c>
      <c r="D61">
        <v>2</v>
      </c>
    </row>
    <row r="62" spans="1:4" x14ac:dyDescent="0.3">
      <c r="A62">
        <v>61</v>
      </c>
      <c r="B62" t="s">
        <v>61</v>
      </c>
      <c r="C62" t="s">
        <v>6</v>
      </c>
      <c r="D62">
        <v>7</v>
      </c>
    </row>
    <row r="63" spans="1:4" x14ac:dyDescent="0.3">
      <c r="A63">
        <v>62</v>
      </c>
      <c r="B63" t="s">
        <v>62</v>
      </c>
      <c r="C63" t="s">
        <v>2</v>
      </c>
      <c r="D63">
        <v>6</v>
      </c>
    </row>
    <row r="64" spans="1:4" x14ac:dyDescent="0.3">
      <c r="A64">
        <v>63</v>
      </c>
      <c r="B64" t="s">
        <v>13</v>
      </c>
      <c r="C64" t="s">
        <v>2</v>
      </c>
      <c r="D64">
        <v>6</v>
      </c>
    </row>
    <row r="65" spans="1:4" x14ac:dyDescent="0.3">
      <c r="A65">
        <v>64</v>
      </c>
      <c r="B65" t="s">
        <v>63</v>
      </c>
      <c r="C65" t="s">
        <v>6</v>
      </c>
      <c r="D65">
        <v>7</v>
      </c>
    </row>
    <row r="66" spans="1:4" x14ac:dyDescent="0.3">
      <c r="A66">
        <v>65</v>
      </c>
      <c r="B66" t="s">
        <v>64</v>
      </c>
      <c r="C66" t="s">
        <v>3</v>
      </c>
      <c r="D66">
        <v>2</v>
      </c>
    </row>
    <row r="67" spans="1:4" x14ac:dyDescent="0.3">
      <c r="A67">
        <v>66</v>
      </c>
      <c r="B67" t="s">
        <v>65</v>
      </c>
      <c r="C67" t="s">
        <v>6</v>
      </c>
      <c r="D67">
        <v>7</v>
      </c>
    </row>
    <row r="68" spans="1:4" x14ac:dyDescent="0.3">
      <c r="A68">
        <v>67</v>
      </c>
      <c r="B68" t="s">
        <v>66</v>
      </c>
      <c r="C68" t="s">
        <v>3</v>
      </c>
      <c r="D68">
        <v>2</v>
      </c>
    </row>
    <row r="69" spans="1:4" x14ac:dyDescent="0.3">
      <c r="A69">
        <v>68</v>
      </c>
      <c r="B69" t="s">
        <v>67</v>
      </c>
      <c r="C69" t="s">
        <v>3</v>
      </c>
      <c r="D69">
        <v>2</v>
      </c>
    </row>
    <row r="70" spans="1:4" x14ac:dyDescent="0.3">
      <c r="A70">
        <v>69</v>
      </c>
      <c r="B70" t="s">
        <v>68</v>
      </c>
      <c r="C70" t="s">
        <v>5</v>
      </c>
      <c r="D70">
        <v>4</v>
      </c>
    </row>
    <row r="71" spans="1:4" x14ac:dyDescent="0.3">
      <c r="A71">
        <v>70</v>
      </c>
      <c r="B71" t="s">
        <v>69</v>
      </c>
      <c r="C71" t="s">
        <v>5</v>
      </c>
      <c r="D71">
        <v>4</v>
      </c>
    </row>
    <row r="72" spans="1:4" x14ac:dyDescent="0.3">
      <c r="A72">
        <v>71</v>
      </c>
      <c r="B72" t="s">
        <v>70</v>
      </c>
      <c r="C72" t="s">
        <v>5</v>
      </c>
      <c r="D72">
        <v>4</v>
      </c>
    </row>
    <row r="73" spans="1:4" x14ac:dyDescent="0.3">
      <c r="A73">
        <v>72</v>
      </c>
      <c r="B73" t="s">
        <v>71</v>
      </c>
      <c r="C73" t="s">
        <v>2</v>
      </c>
      <c r="D73">
        <v>6</v>
      </c>
    </row>
    <row r="74" spans="1:4" x14ac:dyDescent="0.3">
      <c r="A74">
        <v>99</v>
      </c>
      <c r="B74" t="s">
        <v>86</v>
      </c>
    </row>
  </sheetData>
  <autoFilter ref="A1:K1" xr:uid="{6B68BB3E-B090-4286-A1B9-A8303E46440D}">
    <sortState xmlns:xlrd2="http://schemas.microsoft.com/office/spreadsheetml/2017/richdata2" ref="A2:K74">
      <sortCondition ref="A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defaultRowHeight="14.4" x14ac:dyDescent="0.3"/>
  <cols>
    <col min="1" max="1" width="60" customWidth="1"/>
  </cols>
  <sheetData>
    <row r="1" spans="1:1" x14ac:dyDescent="0.3">
      <c r="A1" s="1" t="s">
        <v>14</v>
      </c>
    </row>
    <row r="2" spans="1:1" ht="409.6" x14ac:dyDescent="0.3">
      <c r="A2" s="2" t="s">
        <v>15</v>
      </c>
    </row>
  </sheetData>
  <pageMargins left="0.7" right="0.7" top="0.75" bottom="0.75" header="0.3" footer="0.3"/>
  <pageSetup paperSize="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B6D26-6335-483A-8034-38FB84EB1E7E}">
  <dimension ref="A1:B806"/>
  <sheetViews>
    <sheetView workbookViewId="0"/>
  </sheetViews>
  <sheetFormatPr defaultRowHeight="14.4" x14ac:dyDescent="0.3"/>
  <cols>
    <col min="1" max="1" width="36.77734375" bestFit="1" customWidth="1"/>
    <col min="2" max="2" width="8.88671875" style="10"/>
  </cols>
  <sheetData>
    <row r="1" spans="1:2" x14ac:dyDescent="0.3">
      <c r="A1" s="14" t="s">
        <v>7589</v>
      </c>
      <c r="B1" s="9"/>
    </row>
    <row r="2" spans="1:2" s="7" customFormat="1" x14ac:dyDescent="0.3">
      <c r="A2" s="7" t="s">
        <v>6777</v>
      </c>
      <c r="B2" s="11" t="s">
        <v>7587</v>
      </c>
    </row>
    <row r="3" spans="1:2" x14ac:dyDescent="0.3">
      <c r="A3" t="s">
        <v>6779</v>
      </c>
      <c r="B3" s="10">
        <v>0.49399999999999999</v>
      </c>
    </row>
    <row r="4" spans="1:2" x14ac:dyDescent="0.3">
      <c r="A4" t="s">
        <v>6780</v>
      </c>
      <c r="B4" s="10">
        <v>0.13200000000000001</v>
      </c>
    </row>
    <row r="5" spans="1:2" x14ac:dyDescent="0.3">
      <c r="A5" t="s">
        <v>6781</v>
      </c>
      <c r="B5" s="10">
        <v>0.441</v>
      </c>
    </row>
    <row r="6" spans="1:2" x14ac:dyDescent="0.3">
      <c r="A6" t="s">
        <v>6782</v>
      </c>
      <c r="B6" s="10">
        <v>0.17599999999999999</v>
      </c>
    </row>
    <row r="7" spans="1:2" x14ac:dyDescent="0.3">
      <c r="A7" t="s">
        <v>6783</v>
      </c>
      <c r="B7" s="10">
        <v>0.29099999999999998</v>
      </c>
    </row>
    <row r="8" spans="1:2" x14ac:dyDescent="0.3">
      <c r="A8" t="s">
        <v>6784</v>
      </c>
      <c r="B8" s="10">
        <v>0.23</v>
      </c>
    </row>
    <row r="9" spans="1:2" x14ac:dyDescent="0.3">
      <c r="A9" t="s">
        <v>6785</v>
      </c>
      <c r="B9" s="10">
        <v>0.51100000000000001</v>
      </c>
    </row>
    <row r="10" spans="1:2" x14ac:dyDescent="0.3">
      <c r="A10" t="s">
        <v>6786</v>
      </c>
      <c r="B10" s="10">
        <v>7.5999999999999998E-2</v>
      </c>
    </row>
    <row r="11" spans="1:2" x14ac:dyDescent="0.3">
      <c r="A11" t="s">
        <v>6787</v>
      </c>
      <c r="B11" s="10">
        <v>0.13800000000000001</v>
      </c>
    </row>
    <row r="12" spans="1:2" x14ac:dyDescent="0.3">
      <c r="A12" t="s">
        <v>6788</v>
      </c>
      <c r="B12" s="10">
        <v>0.247</v>
      </c>
    </row>
    <row r="13" spans="1:2" x14ac:dyDescent="0.3">
      <c r="A13" t="s">
        <v>6789</v>
      </c>
      <c r="B13" s="10">
        <v>0.28299999999999997</v>
      </c>
    </row>
    <row r="14" spans="1:2" x14ac:dyDescent="0.3">
      <c r="A14" t="s">
        <v>6790</v>
      </c>
      <c r="B14" s="10">
        <v>0.44600000000000001</v>
      </c>
    </row>
    <row r="15" spans="1:2" x14ac:dyDescent="0.3">
      <c r="A15" t="s">
        <v>6791</v>
      </c>
      <c r="B15" s="10">
        <v>0.22900000000000001</v>
      </c>
    </row>
    <row r="16" spans="1:2" x14ac:dyDescent="0.3">
      <c r="A16" t="s">
        <v>6792</v>
      </c>
      <c r="B16" s="10">
        <v>0.156</v>
      </c>
    </row>
    <row r="17" spans="1:2" x14ac:dyDescent="0.3">
      <c r="A17" t="s">
        <v>6793</v>
      </c>
      <c r="B17" s="10">
        <v>0.23499999999999999</v>
      </c>
    </row>
    <row r="18" spans="1:2" x14ac:dyDescent="0.3">
      <c r="A18" t="s">
        <v>6794</v>
      </c>
      <c r="B18" s="10">
        <v>0.45800000000000002</v>
      </c>
    </row>
    <row r="19" spans="1:2" x14ac:dyDescent="0.3">
      <c r="A19" t="s">
        <v>6795</v>
      </c>
      <c r="B19" s="10">
        <v>0.216</v>
      </c>
    </row>
    <row r="20" spans="1:2" x14ac:dyDescent="0.3">
      <c r="A20" t="s">
        <v>6796</v>
      </c>
      <c r="B20" s="10">
        <v>0.223</v>
      </c>
    </row>
    <row r="21" spans="1:2" x14ac:dyDescent="0.3">
      <c r="A21" t="s">
        <v>6797</v>
      </c>
      <c r="B21" s="10">
        <v>6.9000000000000006E-2</v>
      </c>
    </row>
    <row r="22" spans="1:2" x14ac:dyDescent="0.3">
      <c r="A22" t="s">
        <v>6798</v>
      </c>
      <c r="B22" s="10">
        <v>0.115</v>
      </c>
    </row>
    <row r="23" spans="1:2" x14ac:dyDescent="0.3">
      <c r="A23" t="s">
        <v>6799</v>
      </c>
      <c r="B23" s="10">
        <v>0.5</v>
      </c>
    </row>
    <row r="24" spans="1:2" x14ac:dyDescent="0.3">
      <c r="A24" t="s">
        <v>6800</v>
      </c>
      <c r="B24" s="10">
        <v>0.29599999999999999</v>
      </c>
    </row>
    <row r="25" spans="1:2" x14ac:dyDescent="0.3">
      <c r="A25" t="s">
        <v>6801</v>
      </c>
      <c r="B25" s="10">
        <v>0.214</v>
      </c>
    </row>
    <row r="26" spans="1:2" x14ac:dyDescent="0.3">
      <c r="A26" t="s">
        <v>6802</v>
      </c>
      <c r="B26" s="10">
        <v>0.33400000000000002</v>
      </c>
    </row>
    <row r="27" spans="1:2" x14ac:dyDescent="0.3">
      <c r="A27" t="s">
        <v>6803</v>
      </c>
      <c r="B27" s="10">
        <v>0.24299999999999999</v>
      </c>
    </row>
    <row r="28" spans="1:2" x14ac:dyDescent="0.3">
      <c r="A28" t="s">
        <v>6804</v>
      </c>
      <c r="B28" s="10">
        <v>0.56399999999999995</v>
      </c>
    </row>
    <row r="29" spans="1:2" x14ac:dyDescent="0.3">
      <c r="A29" t="s">
        <v>6805</v>
      </c>
      <c r="B29" s="10">
        <v>0.20799999999999999</v>
      </c>
    </row>
    <row r="30" spans="1:2" x14ac:dyDescent="0.3">
      <c r="A30" t="s">
        <v>6806</v>
      </c>
      <c r="B30" s="10">
        <v>0.51700000000000002</v>
      </c>
    </row>
    <row r="31" spans="1:2" x14ac:dyDescent="0.3">
      <c r="A31" t="s">
        <v>6807</v>
      </c>
      <c r="B31" s="10">
        <v>0.216</v>
      </c>
    </row>
    <row r="32" spans="1:2" x14ac:dyDescent="0.3">
      <c r="A32" t="s">
        <v>6808</v>
      </c>
      <c r="B32" s="10">
        <v>3.6999999999999998E-2</v>
      </c>
    </row>
    <row r="33" spans="1:2" x14ac:dyDescent="0.3">
      <c r="A33" t="s">
        <v>6809</v>
      </c>
      <c r="B33" s="10">
        <v>0.312</v>
      </c>
    </row>
    <row r="34" spans="1:2" x14ac:dyDescent="0.3">
      <c r="A34" t="s">
        <v>6810</v>
      </c>
      <c r="B34" s="10">
        <v>7.5999999999999998E-2</v>
      </c>
    </row>
    <row r="35" spans="1:2" x14ac:dyDescent="0.3">
      <c r="A35" t="s">
        <v>6811</v>
      </c>
      <c r="B35" s="10">
        <v>0.35199999999999998</v>
      </c>
    </row>
    <row r="36" spans="1:2" x14ac:dyDescent="0.3">
      <c r="A36" t="s">
        <v>6812</v>
      </c>
      <c r="B36" s="10">
        <v>0.16500000000000001</v>
      </c>
    </row>
    <row r="37" spans="1:2" x14ac:dyDescent="0.3">
      <c r="A37" t="s">
        <v>6813</v>
      </c>
      <c r="B37" s="10">
        <v>0.20200000000000001</v>
      </c>
    </row>
    <row r="38" spans="1:2" x14ac:dyDescent="0.3">
      <c r="A38" t="s">
        <v>6814</v>
      </c>
      <c r="B38" s="10">
        <v>0.21</v>
      </c>
    </row>
    <row r="39" spans="1:2" x14ac:dyDescent="0.3">
      <c r="A39" t="s">
        <v>6815</v>
      </c>
      <c r="B39" s="10">
        <v>0.34599999999999997</v>
      </c>
    </row>
    <row r="40" spans="1:2" x14ac:dyDescent="0.3">
      <c r="A40" t="s">
        <v>6816</v>
      </c>
      <c r="B40" s="10">
        <v>0.32700000000000001</v>
      </c>
    </row>
    <row r="41" spans="1:2" x14ac:dyDescent="0.3">
      <c r="A41" t="s">
        <v>6817</v>
      </c>
      <c r="B41" s="10">
        <v>0.26100000000000001</v>
      </c>
    </row>
    <row r="42" spans="1:2" x14ac:dyDescent="0.3">
      <c r="A42" t="s">
        <v>6818</v>
      </c>
      <c r="B42" s="10">
        <v>0.27200000000000002</v>
      </c>
    </row>
    <row r="43" spans="1:2" x14ac:dyDescent="0.3">
      <c r="A43" t="s">
        <v>6819</v>
      </c>
      <c r="B43" s="10">
        <v>0.19500000000000001</v>
      </c>
    </row>
    <row r="44" spans="1:2" x14ac:dyDescent="0.3">
      <c r="A44" t="s">
        <v>6820</v>
      </c>
      <c r="B44" s="10">
        <v>0.14299999999999999</v>
      </c>
    </row>
    <row r="45" spans="1:2" x14ac:dyDescent="0.3">
      <c r="A45" t="s">
        <v>6821</v>
      </c>
      <c r="B45" s="10">
        <v>0.39800000000000002</v>
      </c>
    </row>
    <row r="46" spans="1:2" x14ac:dyDescent="0.3">
      <c r="A46" t="s">
        <v>6822</v>
      </c>
      <c r="B46" s="10">
        <v>0.185</v>
      </c>
    </row>
    <row r="47" spans="1:2" x14ac:dyDescent="0.3">
      <c r="A47" t="s">
        <v>6823</v>
      </c>
      <c r="B47" s="10">
        <v>0.121</v>
      </c>
    </row>
    <row r="48" spans="1:2" x14ac:dyDescent="0.3">
      <c r="A48" t="s">
        <v>6824</v>
      </c>
      <c r="B48" s="10">
        <v>0.221</v>
      </c>
    </row>
    <row r="49" spans="1:2" x14ac:dyDescent="0.3">
      <c r="A49" t="s">
        <v>6825</v>
      </c>
      <c r="B49" s="10">
        <v>4.4999999999999998E-2</v>
      </c>
    </row>
    <row r="50" spans="1:2" x14ac:dyDescent="0.3">
      <c r="A50" t="s">
        <v>6826</v>
      </c>
      <c r="B50" s="10">
        <v>0.39500000000000002</v>
      </c>
    </row>
    <row r="51" spans="1:2" x14ac:dyDescent="0.3">
      <c r="A51" t="s">
        <v>6827</v>
      </c>
      <c r="B51" s="10">
        <v>0.53300000000000003</v>
      </c>
    </row>
    <row r="52" spans="1:2" x14ac:dyDescent="0.3">
      <c r="A52" t="s">
        <v>6828</v>
      </c>
      <c r="B52" s="10">
        <v>3.9E-2</v>
      </c>
    </row>
    <row r="53" spans="1:2" x14ac:dyDescent="0.3">
      <c r="A53" t="s">
        <v>6829</v>
      </c>
      <c r="B53" s="10">
        <v>0.14399999999999999</v>
      </c>
    </row>
    <row r="54" spans="1:2" x14ac:dyDescent="0.3">
      <c r="A54" t="s">
        <v>6830</v>
      </c>
      <c r="B54" s="10">
        <v>0.26900000000000002</v>
      </c>
    </row>
    <row r="55" spans="1:2" x14ac:dyDescent="0.3">
      <c r="A55" t="s">
        <v>6831</v>
      </c>
      <c r="B55" s="10">
        <v>0</v>
      </c>
    </row>
    <row r="56" spans="1:2" x14ac:dyDescent="0.3">
      <c r="A56" t="s">
        <v>6832</v>
      </c>
      <c r="B56" s="10">
        <v>6.3E-2</v>
      </c>
    </row>
    <row r="57" spans="1:2" x14ac:dyDescent="0.3">
      <c r="A57" t="s">
        <v>6833</v>
      </c>
      <c r="B57" s="10">
        <v>0.29799999999999999</v>
      </c>
    </row>
    <row r="58" spans="1:2" x14ac:dyDescent="0.3">
      <c r="A58" t="s">
        <v>6834</v>
      </c>
      <c r="B58" s="10">
        <v>0.23599999999999999</v>
      </c>
    </row>
    <row r="59" spans="1:2" x14ac:dyDescent="0.3">
      <c r="A59" t="s">
        <v>6835</v>
      </c>
      <c r="B59" s="10">
        <v>3.5000000000000003E-2</v>
      </c>
    </row>
    <row r="60" spans="1:2" x14ac:dyDescent="0.3">
      <c r="A60" t="s">
        <v>6836</v>
      </c>
      <c r="B60" s="10">
        <v>0.433</v>
      </c>
    </row>
    <row r="61" spans="1:2" x14ac:dyDescent="0.3">
      <c r="A61" t="s">
        <v>6837</v>
      </c>
      <c r="B61" s="10">
        <v>0.114</v>
      </c>
    </row>
    <row r="62" spans="1:2" x14ac:dyDescent="0.3">
      <c r="A62" t="s">
        <v>6838</v>
      </c>
      <c r="B62" s="10">
        <v>0.22800000000000001</v>
      </c>
    </row>
    <row r="63" spans="1:2" x14ac:dyDescent="0.3">
      <c r="A63" t="s">
        <v>6839</v>
      </c>
      <c r="B63" s="10">
        <v>0.19</v>
      </c>
    </row>
    <row r="64" spans="1:2" x14ac:dyDescent="0.3">
      <c r="A64" t="s">
        <v>6840</v>
      </c>
      <c r="B64" s="10">
        <v>0.38</v>
      </c>
    </row>
    <row r="65" spans="1:2" x14ac:dyDescent="0.3">
      <c r="A65" t="s">
        <v>6841</v>
      </c>
      <c r="B65" s="10">
        <v>0.22</v>
      </c>
    </row>
    <row r="66" spans="1:2" x14ac:dyDescent="0.3">
      <c r="A66" t="s">
        <v>6842</v>
      </c>
      <c r="B66" s="10">
        <v>0.26600000000000001</v>
      </c>
    </row>
    <row r="67" spans="1:2" x14ac:dyDescent="0.3">
      <c r="A67" t="s">
        <v>6843</v>
      </c>
      <c r="B67" s="10">
        <v>7.9000000000000001E-2</v>
      </c>
    </row>
    <row r="68" spans="1:2" x14ac:dyDescent="0.3">
      <c r="A68" t="s">
        <v>6844</v>
      </c>
      <c r="B68" s="10">
        <v>0</v>
      </c>
    </row>
    <row r="69" spans="1:2" x14ac:dyDescent="0.3">
      <c r="A69" t="s">
        <v>6845</v>
      </c>
      <c r="B69" s="10">
        <v>0.5</v>
      </c>
    </row>
    <row r="70" spans="1:2" x14ac:dyDescent="0.3">
      <c r="A70" t="s">
        <v>6846</v>
      </c>
      <c r="B70" s="10">
        <v>0.61899999999999999</v>
      </c>
    </row>
    <row r="71" spans="1:2" x14ac:dyDescent="0.3">
      <c r="A71" t="s">
        <v>6847</v>
      </c>
      <c r="B71" s="10">
        <v>7.0999999999999994E-2</v>
      </c>
    </row>
    <row r="72" spans="1:2" x14ac:dyDescent="0.3">
      <c r="A72" t="s">
        <v>6848</v>
      </c>
      <c r="B72" s="10">
        <v>0.27900000000000003</v>
      </c>
    </row>
    <row r="73" spans="1:2" x14ac:dyDescent="0.3">
      <c r="A73" t="s">
        <v>6849</v>
      </c>
      <c r="B73" s="10">
        <v>0.317</v>
      </c>
    </row>
    <row r="74" spans="1:2" x14ac:dyDescent="0.3">
      <c r="A74" t="s">
        <v>6850</v>
      </c>
      <c r="B74" s="10">
        <v>0.27900000000000003</v>
      </c>
    </row>
    <row r="75" spans="1:2" x14ac:dyDescent="0.3">
      <c r="A75" t="s">
        <v>6851</v>
      </c>
      <c r="B75" s="10">
        <v>0.115</v>
      </c>
    </row>
    <row r="76" spans="1:2" x14ac:dyDescent="0.3">
      <c r="A76" t="s">
        <v>6852</v>
      </c>
      <c r="B76" s="10">
        <v>0.25</v>
      </c>
    </row>
    <row r="77" spans="1:2" x14ac:dyDescent="0.3">
      <c r="A77" t="s">
        <v>6853</v>
      </c>
      <c r="B77" s="10">
        <v>0.20499999999999999</v>
      </c>
    </row>
    <row r="78" spans="1:2" x14ac:dyDescent="0.3">
      <c r="A78" t="s">
        <v>6854</v>
      </c>
      <c r="B78" s="10">
        <v>0.12</v>
      </c>
    </row>
    <row r="79" spans="1:2" x14ac:dyDescent="0.3">
      <c r="A79" t="s">
        <v>6855</v>
      </c>
      <c r="B79" s="10">
        <v>0.25</v>
      </c>
    </row>
    <row r="80" spans="1:2" x14ac:dyDescent="0.3">
      <c r="A80" t="s">
        <v>6856</v>
      </c>
      <c r="B80" s="10">
        <v>0.23200000000000001</v>
      </c>
    </row>
    <row r="81" spans="1:2" x14ac:dyDescent="0.3">
      <c r="A81" t="s">
        <v>6857</v>
      </c>
      <c r="B81" s="10">
        <v>0.218</v>
      </c>
    </row>
    <row r="82" spans="1:2" x14ac:dyDescent="0.3">
      <c r="A82" t="s">
        <v>6858</v>
      </c>
      <c r="B82" s="10">
        <v>0.20799999999999999</v>
      </c>
    </row>
    <row r="83" spans="1:2" x14ac:dyDescent="0.3">
      <c r="A83" t="s">
        <v>6859</v>
      </c>
      <c r="B83" s="10">
        <v>0.47099999999999997</v>
      </c>
    </row>
    <row r="84" spans="1:2" x14ac:dyDescent="0.3">
      <c r="A84" t="s">
        <v>6860</v>
      </c>
      <c r="B84" s="10">
        <v>0.58699999999999997</v>
      </c>
    </row>
    <row r="85" spans="1:2" x14ac:dyDescent="0.3">
      <c r="A85" t="s">
        <v>6861</v>
      </c>
      <c r="B85" s="10">
        <v>0.27800000000000002</v>
      </c>
    </row>
    <row r="86" spans="1:2" x14ac:dyDescent="0.3">
      <c r="A86" t="s">
        <v>6862</v>
      </c>
      <c r="B86" s="10">
        <v>0.16</v>
      </c>
    </row>
    <row r="87" spans="1:2" x14ac:dyDescent="0.3">
      <c r="A87" t="s">
        <v>6863</v>
      </c>
      <c r="B87" s="10">
        <v>0.23200000000000001</v>
      </c>
    </row>
    <row r="88" spans="1:2" x14ac:dyDescent="0.3">
      <c r="A88" t="s">
        <v>6864</v>
      </c>
      <c r="B88" s="10">
        <v>0.19800000000000001</v>
      </c>
    </row>
    <row r="89" spans="1:2" x14ac:dyDescent="0.3">
      <c r="A89" t="s">
        <v>6865</v>
      </c>
      <c r="B89" s="10">
        <v>0.48799999999999999</v>
      </c>
    </row>
    <row r="90" spans="1:2" x14ac:dyDescent="0.3">
      <c r="A90" t="s">
        <v>6866</v>
      </c>
      <c r="B90" s="10">
        <v>0.40500000000000003</v>
      </c>
    </row>
    <row r="91" spans="1:2" x14ac:dyDescent="0.3">
      <c r="A91" t="s">
        <v>6867</v>
      </c>
      <c r="B91" s="10">
        <v>0.216</v>
      </c>
    </row>
    <row r="92" spans="1:2" x14ac:dyDescent="0.3">
      <c r="A92" t="s">
        <v>6868</v>
      </c>
      <c r="B92" s="10">
        <v>0.158</v>
      </c>
    </row>
    <row r="93" spans="1:2" x14ac:dyDescent="0.3">
      <c r="A93" t="s">
        <v>6869</v>
      </c>
      <c r="B93" s="10">
        <v>8.3000000000000004E-2</v>
      </c>
    </row>
    <row r="94" spans="1:2" x14ac:dyDescent="0.3">
      <c r="A94" t="s">
        <v>6870</v>
      </c>
      <c r="B94" s="10">
        <v>0.10100000000000001</v>
      </c>
    </row>
    <row r="95" spans="1:2" x14ac:dyDescent="0.3">
      <c r="A95" t="s">
        <v>6871</v>
      </c>
      <c r="B95" s="10">
        <v>0.16</v>
      </c>
    </row>
    <row r="96" spans="1:2" x14ac:dyDescent="0.3">
      <c r="A96" t="s">
        <v>6872</v>
      </c>
      <c r="B96" s="10">
        <v>0.127</v>
      </c>
    </row>
    <row r="97" spans="1:2" x14ac:dyDescent="0.3">
      <c r="A97" t="s">
        <v>6873</v>
      </c>
      <c r="B97" s="10">
        <v>9.9000000000000005E-2</v>
      </c>
    </row>
    <row r="98" spans="1:2" x14ac:dyDescent="0.3">
      <c r="A98" t="s">
        <v>6874</v>
      </c>
      <c r="B98" s="10">
        <v>0.371</v>
      </c>
    </row>
    <row r="99" spans="1:2" x14ac:dyDescent="0.3">
      <c r="A99" t="s">
        <v>6875</v>
      </c>
      <c r="B99" s="10">
        <v>6.3E-2</v>
      </c>
    </row>
    <row r="100" spans="1:2" x14ac:dyDescent="0.3">
      <c r="A100" t="s">
        <v>6876</v>
      </c>
      <c r="B100" s="10">
        <v>9.0999999999999998E-2</v>
      </c>
    </row>
    <row r="101" spans="1:2" x14ac:dyDescent="0.3">
      <c r="A101" t="s">
        <v>6877</v>
      </c>
      <c r="B101" s="10">
        <v>0.13300000000000001</v>
      </c>
    </row>
    <row r="102" spans="1:2" x14ac:dyDescent="0.3">
      <c r="A102" t="s">
        <v>6878</v>
      </c>
      <c r="B102" s="10">
        <v>0.14799999999999999</v>
      </c>
    </row>
    <row r="103" spans="1:2" x14ac:dyDescent="0.3">
      <c r="A103" t="s">
        <v>6879</v>
      </c>
      <c r="B103" s="10">
        <v>0.13200000000000001</v>
      </c>
    </row>
    <row r="104" spans="1:2" x14ac:dyDescent="0.3">
      <c r="A104" t="s">
        <v>6880</v>
      </c>
      <c r="B104" s="10">
        <v>5.5E-2</v>
      </c>
    </row>
    <row r="105" spans="1:2" x14ac:dyDescent="0.3">
      <c r="A105" t="s">
        <v>6881</v>
      </c>
      <c r="B105" s="10">
        <v>0.20499999999999999</v>
      </c>
    </row>
    <row r="106" spans="1:2" x14ac:dyDescent="0.3">
      <c r="A106" t="s">
        <v>6882</v>
      </c>
      <c r="B106" s="10">
        <v>0.42699999999999999</v>
      </c>
    </row>
    <row r="107" spans="1:2" x14ac:dyDescent="0.3">
      <c r="A107" t="s">
        <v>6883</v>
      </c>
      <c r="B107" s="10">
        <v>8.3000000000000004E-2</v>
      </c>
    </row>
    <row r="108" spans="1:2" x14ac:dyDescent="0.3">
      <c r="A108" t="s">
        <v>6884</v>
      </c>
      <c r="B108" s="10">
        <v>0.21099999999999999</v>
      </c>
    </row>
    <row r="109" spans="1:2" x14ac:dyDescent="0.3">
      <c r="A109" t="s">
        <v>6885</v>
      </c>
      <c r="B109" s="10">
        <v>0.23599999999999999</v>
      </c>
    </row>
    <row r="110" spans="1:2" x14ac:dyDescent="0.3">
      <c r="A110" t="s">
        <v>6886</v>
      </c>
      <c r="B110" s="10">
        <v>0.11899999999999999</v>
      </c>
    </row>
    <row r="111" spans="1:2" x14ac:dyDescent="0.3">
      <c r="A111" t="s">
        <v>6887</v>
      </c>
      <c r="B111" s="10">
        <v>0.152</v>
      </c>
    </row>
    <row r="112" spans="1:2" x14ac:dyDescent="0.3">
      <c r="A112" t="s">
        <v>6888</v>
      </c>
      <c r="B112" s="10">
        <v>0.115</v>
      </c>
    </row>
    <row r="113" spans="1:2" x14ac:dyDescent="0.3">
      <c r="A113" t="s">
        <v>6889</v>
      </c>
      <c r="B113" s="10">
        <v>0.44500000000000001</v>
      </c>
    </row>
    <row r="114" spans="1:2" x14ac:dyDescent="0.3">
      <c r="A114" t="s">
        <v>6890</v>
      </c>
      <c r="B114" s="10">
        <v>0.54500000000000004</v>
      </c>
    </row>
    <row r="115" spans="1:2" x14ac:dyDescent="0.3">
      <c r="A115" t="s">
        <v>6891</v>
      </c>
      <c r="B115" s="10">
        <v>0.42899999999999999</v>
      </c>
    </row>
    <row r="116" spans="1:2" x14ac:dyDescent="0.3">
      <c r="A116" t="s">
        <v>6892</v>
      </c>
      <c r="B116" s="10">
        <v>0.14399999999999999</v>
      </c>
    </row>
    <row r="117" spans="1:2" x14ac:dyDescent="0.3">
      <c r="A117" t="s">
        <v>6893</v>
      </c>
      <c r="B117" s="10">
        <v>0.246</v>
      </c>
    </row>
    <row r="118" spans="1:2" x14ac:dyDescent="0.3">
      <c r="A118" t="s">
        <v>6894</v>
      </c>
      <c r="B118" s="10">
        <v>7.0999999999999994E-2</v>
      </c>
    </row>
    <row r="119" spans="1:2" x14ac:dyDescent="0.3">
      <c r="A119" t="s">
        <v>6895</v>
      </c>
      <c r="B119" s="10">
        <v>0.247</v>
      </c>
    </row>
    <row r="120" spans="1:2" x14ac:dyDescent="0.3">
      <c r="A120" t="s">
        <v>6896</v>
      </c>
      <c r="B120" s="10">
        <v>0.14699999999999999</v>
      </c>
    </row>
    <row r="121" spans="1:2" x14ac:dyDescent="0.3">
      <c r="A121" t="s">
        <v>6897</v>
      </c>
      <c r="B121" s="10">
        <v>0.24299999999999999</v>
      </c>
    </row>
    <row r="122" spans="1:2" x14ac:dyDescent="0.3">
      <c r="A122" t="s">
        <v>6898</v>
      </c>
      <c r="B122" s="10">
        <v>0.26900000000000002</v>
      </c>
    </row>
    <row r="123" spans="1:2" x14ac:dyDescent="0.3">
      <c r="A123" t="s">
        <v>6899</v>
      </c>
      <c r="B123" s="10">
        <v>0.128</v>
      </c>
    </row>
    <row r="124" spans="1:2" x14ac:dyDescent="0.3">
      <c r="A124" t="s">
        <v>6900</v>
      </c>
      <c r="B124" s="10">
        <v>0.08</v>
      </c>
    </row>
    <row r="125" spans="1:2" x14ac:dyDescent="0.3">
      <c r="A125" t="s">
        <v>6901</v>
      </c>
      <c r="B125" s="10">
        <v>0.247</v>
      </c>
    </row>
    <row r="126" spans="1:2" x14ac:dyDescent="0.3">
      <c r="A126" t="s">
        <v>6902</v>
      </c>
      <c r="B126" s="10">
        <v>0.22800000000000001</v>
      </c>
    </row>
    <row r="127" spans="1:2" x14ac:dyDescent="0.3">
      <c r="A127" t="s">
        <v>6903</v>
      </c>
      <c r="B127" s="10">
        <v>0.27300000000000002</v>
      </c>
    </row>
    <row r="128" spans="1:2" x14ac:dyDescent="0.3">
      <c r="A128" t="s">
        <v>6904</v>
      </c>
      <c r="B128" s="10">
        <v>0.216</v>
      </c>
    </row>
    <row r="129" spans="1:2" x14ac:dyDescent="0.3">
      <c r="A129" t="s">
        <v>6905</v>
      </c>
      <c r="B129" s="10">
        <v>0.32100000000000001</v>
      </c>
    </row>
    <row r="130" spans="1:2" x14ac:dyDescent="0.3">
      <c r="A130" t="s">
        <v>6906</v>
      </c>
      <c r="B130" s="10">
        <v>0.153</v>
      </c>
    </row>
    <row r="131" spans="1:2" x14ac:dyDescent="0.3">
      <c r="A131" t="s">
        <v>6907</v>
      </c>
      <c r="B131" s="10">
        <v>7.3999999999999996E-2</v>
      </c>
    </row>
    <row r="132" spans="1:2" x14ac:dyDescent="0.3">
      <c r="A132" t="s">
        <v>6908</v>
      </c>
      <c r="B132" s="10">
        <v>0.159</v>
      </c>
    </row>
    <row r="133" spans="1:2" x14ac:dyDescent="0.3">
      <c r="A133" t="s">
        <v>6909</v>
      </c>
      <c r="B133" s="10">
        <v>0.57099999999999995</v>
      </c>
    </row>
    <row r="134" spans="1:2" x14ac:dyDescent="0.3">
      <c r="A134" t="s">
        <v>6910</v>
      </c>
      <c r="B134" s="10">
        <v>0.36199999999999999</v>
      </c>
    </row>
    <row r="135" spans="1:2" x14ac:dyDescent="0.3">
      <c r="A135" t="s">
        <v>6911</v>
      </c>
      <c r="B135" s="10">
        <v>6.9000000000000006E-2</v>
      </c>
    </row>
    <row r="136" spans="1:2" x14ac:dyDescent="0.3">
      <c r="A136" t="s">
        <v>6912</v>
      </c>
      <c r="B136" s="10">
        <v>0.16300000000000001</v>
      </c>
    </row>
    <row r="137" spans="1:2" x14ac:dyDescent="0.3">
      <c r="A137" t="s">
        <v>6913</v>
      </c>
      <c r="B137" s="10">
        <v>0.73499999999999999</v>
      </c>
    </row>
    <row r="138" spans="1:2" x14ac:dyDescent="0.3">
      <c r="A138" t="s">
        <v>6914</v>
      </c>
      <c r="B138" s="10">
        <v>4.8000000000000001E-2</v>
      </c>
    </row>
    <row r="139" spans="1:2" x14ac:dyDescent="0.3">
      <c r="A139" t="s">
        <v>6915</v>
      </c>
      <c r="B139" s="10">
        <v>0.379</v>
      </c>
    </row>
    <row r="140" spans="1:2" x14ac:dyDescent="0.3">
      <c r="A140" t="s">
        <v>6916</v>
      </c>
      <c r="B140" s="10">
        <v>0.21</v>
      </c>
    </row>
    <row r="141" spans="1:2" x14ac:dyDescent="0.3">
      <c r="A141" t="s">
        <v>6917</v>
      </c>
      <c r="B141" s="10">
        <v>0.34599999999999997</v>
      </c>
    </row>
    <row r="142" spans="1:2" x14ac:dyDescent="0.3">
      <c r="A142" t="s">
        <v>6918</v>
      </c>
      <c r="B142" s="10">
        <v>0.215</v>
      </c>
    </row>
    <row r="143" spans="1:2" x14ac:dyDescent="0.3">
      <c r="A143" t="s">
        <v>6919</v>
      </c>
      <c r="B143" s="10">
        <v>0.317</v>
      </c>
    </row>
    <row r="144" spans="1:2" x14ac:dyDescent="0.3">
      <c r="A144" t="s">
        <v>6920</v>
      </c>
      <c r="B144" s="10">
        <v>0</v>
      </c>
    </row>
    <row r="145" spans="1:2" x14ac:dyDescent="0.3">
      <c r="A145" t="s">
        <v>6921</v>
      </c>
      <c r="B145" s="10">
        <v>0.11899999999999999</v>
      </c>
    </row>
    <row r="146" spans="1:2" x14ac:dyDescent="0.3">
      <c r="A146" t="s">
        <v>6922</v>
      </c>
      <c r="B146" s="10">
        <v>0.32400000000000001</v>
      </c>
    </row>
    <row r="147" spans="1:2" x14ac:dyDescent="0.3">
      <c r="A147" t="s">
        <v>6923</v>
      </c>
      <c r="B147" s="10">
        <v>0.30599999999999999</v>
      </c>
    </row>
    <row r="148" spans="1:2" x14ac:dyDescent="0.3">
      <c r="A148" t="s">
        <v>6924</v>
      </c>
      <c r="B148" s="10">
        <v>0.20100000000000001</v>
      </c>
    </row>
    <row r="149" spans="1:2" x14ac:dyDescent="0.3">
      <c r="A149" t="s">
        <v>6925</v>
      </c>
      <c r="B149" s="10">
        <v>0.183</v>
      </c>
    </row>
    <row r="150" spans="1:2" x14ac:dyDescent="0.3">
      <c r="A150" t="s">
        <v>6926</v>
      </c>
      <c r="B150" s="10">
        <v>0.29699999999999999</v>
      </c>
    </row>
    <row r="151" spans="1:2" x14ac:dyDescent="0.3">
      <c r="A151" t="s">
        <v>6927</v>
      </c>
      <c r="B151" s="10">
        <v>0.253</v>
      </c>
    </row>
    <row r="152" spans="1:2" x14ac:dyDescent="0.3">
      <c r="A152" t="s">
        <v>6928</v>
      </c>
      <c r="B152" s="10">
        <v>0.17499999999999999</v>
      </c>
    </row>
    <row r="153" spans="1:2" x14ac:dyDescent="0.3">
      <c r="A153" t="s">
        <v>6929</v>
      </c>
      <c r="B153" s="10">
        <v>0.125</v>
      </c>
    </row>
    <row r="154" spans="1:2" x14ac:dyDescent="0.3">
      <c r="A154" t="s">
        <v>6930</v>
      </c>
      <c r="B154" s="10">
        <v>0.318</v>
      </c>
    </row>
    <row r="155" spans="1:2" x14ac:dyDescent="0.3">
      <c r="A155" t="s">
        <v>6931</v>
      </c>
      <c r="B155" s="10">
        <v>0.253</v>
      </c>
    </row>
    <row r="156" spans="1:2" x14ac:dyDescent="0.3">
      <c r="A156" t="s">
        <v>6932</v>
      </c>
      <c r="B156" s="10">
        <v>0.20899999999999999</v>
      </c>
    </row>
    <row r="157" spans="1:2" x14ac:dyDescent="0.3">
      <c r="A157" t="s">
        <v>6933</v>
      </c>
      <c r="B157" s="10">
        <v>0.21199999999999999</v>
      </c>
    </row>
    <row r="158" spans="1:2" x14ac:dyDescent="0.3">
      <c r="A158" t="s">
        <v>6934</v>
      </c>
      <c r="B158" s="10">
        <v>0.25800000000000001</v>
      </c>
    </row>
    <row r="159" spans="1:2" x14ac:dyDescent="0.3">
      <c r="A159" t="s">
        <v>6935</v>
      </c>
      <c r="B159" s="10">
        <v>0.17199999999999999</v>
      </c>
    </row>
    <row r="160" spans="1:2" x14ac:dyDescent="0.3">
      <c r="A160" t="s">
        <v>6936</v>
      </c>
      <c r="B160" s="10">
        <v>0.17499999999999999</v>
      </c>
    </row>
    <row r="161" spans="1:2" x14ac:dyDescent="0.3">
      <c r="A161" t="s">
        <v>6937</v>
      </c>
      <c r="B161" s="10">
        <v>0.20899999999999999</v>
      </c>
    </row>
    <row r="162" spans="1:2" x14ac:dyDescent="0.3">
      <c r="A162" t="s">
        <v>6938</v>
      </c>
      <c r="B162" s="10">
        <v>0.16700000000000001</v>
      </c>
    </row>
    <row r="163" spans="1:2" x14ac:dyDescent="0.3">
      <c r="A163" t="s">
        <v>6939</v>
      </c>
      <c r="B163" s="10">
        <v>0.32500000000000001</v>
      </c>
    </row>
    <row r="164" spans="1:2" x14ac:dyDescent="0.3">
      <c r="A164" t="s">
        <v>6940</v>
      </c>
      <c r="B164" s="10">
        <v>0.34799999999999998</v>
      </c>
    </row>
    <row r="165" spans="1:2" x14ac:dyDescent="0.3">
      <c r="A165" t="s">
        <v>6941</v>
      </c>
      <c r="B165" s="10">
        <v>0</v>
      </c>
    </row>
    <row r="166" spans="1:2" x14ac:dyDescent="0.3">
      <c r="A166" t="s">
        <v>6942</v>
      </c>
      <c r="B166" s="10">
        <v>5.2999999999999999E-2</v>
      </c>
    </row>
    <row r="167" spans="1:2" x14ac:dyDescent="0.3">
      <c r="A167" t="s">
        <v>6943</v>
      </c>
      <c r="B167" s="10">
        <v>0.45500000000000002</v>
      </c>
    </row>
    <row r="168" spans="1:2" x14ac:dyDescent="0.3">
      <c r="A168" t="s">
        <v>6944</v>
      </c>
      <c r="B168" s="10">
        <v>0.30099999999999999</v>
      </c>
    </row>
    <row r="169" spans="1:2" x14ac:dyDescent="0.3">
      <c r="A169" t="s">
        <v>6945</v>
      </c>
      <c r="B169" s="10">
        <v>0.3</v>
      </c>
    </row>
    <row r="170" spans="1:2" x14ac:dyDescent="0.3">
      <c r="A170" t="s">
        <v>6946</v>
      </c>
      <c r="B170" s="10">
        <v>3.6999999999999998E-2</v>
      </c>
    </row>
    <row r="171" spans="1:2" x14ac:dyDescent="0.3">
      <c r="A171" t="s">
        <v>6947</v>
      </c>
      <c r="B171" s="10">
        <v>0.193</v>
      </c>
    </row>
    <row r="172" spans="1:2" x14ac:dyDescent="0.3">
      <c r="A172" t="s">
        <v>6948</v>
      </c>
      <c r="B172" s="10">
        <v>0.19600000000000001</v>
      </c>
    </row>
    <row r="173" spans="1:2" x14ac:dyDescent="0.3">
      <c r="A173" t="s">
        <v>6949</v>
      </c>
      <c r="B173" s="10">
        <v>0.46700000000000003</v>
      </c>
    </row>
    <row r="174" spans="1:2" x14ac:dyDescent="0.3">
      <c r="A174" t="s">
        <v>6950</v>
      </c>
      <c r="B174" s="10">
        <v>0.42899999999999999</v>
      </c>
    </row>
    <row r="175" spans="1:2" x14ac:dyDescent="0.3">
      <c r="A175" t="s">
        <v>6951</v>
      </c>
      <c r="B175" s="10">
        <v>0.17599999999999999</v>
      </c>
    </row>
    <row r="176" spans="1:2" x14ac:dyDescent="0.3">
      <c r="A176" t="s">
        <v>6952</v>
      </c>
      <c r="B176" s="10">
        <v>0.44</v>
      </c>
    </row>
    <row r="177" spans="1:2" x14ac:dyDescent="0.3">
      <c r="A177" t="s">
        <v>6953</v>
      </c>
      <c r="B177" s="10">
        <v>0.32100000000000001</v>
      </c>
    </row>
    <row r="178" spans="1:2" x14ac:dyDescent="0.3">
      <c r="A178" t="s">
        <v>6954</v>
      </c>
      <c r="B178" s="10">
        <v>0.38100000000000001</v>
      </c>
    </row>
    <row r="179" spans="1:2" x14ac:dyDescent="0.3">
      <c r="A179" t="s">
        <v>6955</v>
      </c>
      <c r="B179" s="10">
        <v>7.0000000000000007E-2</v>
      </c>
    </row>
    <row r="180" spans="1:2" x14ac:dyDescent="0.3">
      <c r="A180" t="s">
        <v>6956</v>
      </c>
      <c r="B180" s="10">
        <v>0.154</v>
      </c>
    </row>
    <row r="181" spans="1:2" x14ac:dyDescent="0.3">
      <c r="A181" t="s">
        <v>6957</v>
      </c>
      <c r="B181" s="10">
        <v>0.34399999999999997</v>
      </c>
    </row>
    <row r="182" spans="1:2" x14ac:dyDescent="0.3">
      <c r="A182" t="s">
        <v>6958</v>
      </c>
      <c r="B182" s="10">
        <v>9.4E-2</v>
      </c>
    </row>
    <row r="183" spans="1:2" x14ac:dyDescent="0.3">
      <c r="A183" t="s">
        <v>6959</v>
      </c>
      <c r="B183" s="10">
        <v>0.23899999999999999</v>
      </c>
    </row>
    <row r="184" spans="1:2" x14ac:dyDescent="0.3">
      <c r="A184" t="s">
        <v>6960</v>
      </c>
      <c r="B184" s="10">
        <v>0.16600000000000001</v>
      </c>
    </row>
    <row r="185" spans="1:2" x14ac:dyDescent="0.3">
      <c r="A185" t="s">
        <v>6961</v>
      </c>
      <c r="B185" s="10">
        <v>0</v>
      </c>
    </row>
    <row r="186" spans="1:2" x14ac:dyDescent="0.3">
      <c r="A186" t="s">
        <v>6962</v>
      </c>
      <c r="B186" s="10">
        <v>0.13400000000000001</v>
      </c>
    </row>
    <row r="187" spans="1:2" x14ac:dyDescent="0.3">
      <c r="A187" t="s">
        <v>6963</v>
      </c>
      <c r="B187" s="10">
        <v>0.20300000000000001</v>
      </c>
    </row>
    <row r="188" spans="1:2" x14ac:dyDescent="0.3">
      <c r="A188" t="s">
        <v>6964</v>
      </c>
      <c r="B188" s="10">
        <v>0.11799999999999999</v>
      </c>
    </row>
    <row r="189" spans="1:2" x14ac:dyDescent="0.3">
      <c r="A189" t="s">
        <v>6965</v>
      </c>
      <c r="B189" s="10">
        <v>0.41299999999999998</v>
      </c>
    </row>
    <row r="190" spans="1:2" x14ac:dyDescent="0.3">
      <c r="A190" t="s">
        <v>6966</v>
      </c>
      <c r="B190" s="10">
        <v>0.17100000000000001</v>
      </c>
    </row>
    <row r="191" spans="1:2" x14ac:dyDescent="0.3">
      <c r="A191" t="s">
        <v>6967</v>
      </c>
      <c r="B191" s="10">
        <v>0.13700000000000001</v>
      </c>
    </row>
    <row r="192" spans="1:2" x14ac:dyDescent="0.3">
      <c r="A192" t="s">
        <v>6968</v>
      </c>
      <c r="B192" s="10">
        <v>6.2E-2</v>
      </c>
    </row>
    <row r="193" spans="1:2" x14ac:dyDescent="0.3">
      <c r="A193" t="s">
        <v>6969</v>
      </c>
      <c r="B193" s="10">
        <v>0.127</v>
      </c>
    </row>
    <row r="194" spans="1:2" x14ac:dyDescent="0.3">
      <c r="A194" t="s">
        <v>6970</v>
      </c>
      <c r="B194" s="10" t="e">
        <v>#DIV/0!</v>
      </c>
    </row>
    <row r="195" spans="1:2" x14ac:dyDescent="0.3">
      <c r="A195" t="s">
        <v>6971</v>
      </c>
      <c r="B195" s="10">
        <v>0.217</v>
      </c>
    </row>
    <row r="196" spans="1:2" x14ac:dyDescent="0.3">
      <c r="A196" t="s">
        <v>6972</v>
      </c>
      <c r="B196" s="10">
        <v>0.316</v>
      </c>
    </row>
    <row r="197" spans="1:2" x14ac:dyDescent="0.3">
      <c r="A197" t="s">
        <v>6973</v>
      </c>
      <c r="B197" s="10">
        <v>0.13</v>
      </c>
    </row>
    <row r="198" spans="1:2" x14ac:dyDescent="0.3">
      <c r="A198" t="s">
        <v>6974</v>
      </c>
      <c r="B198" s="10">
        <v>0.31900000000000001</v>
      </c>
    </row>
    <row r="199" spans="1:2" x14ac:dyDescent="0.3">
      <c r="A199" t="s">
        <v>6975</v>
      </c>
      <c r="B199" s="10">
        <v>0.11899999999999999</v>
      </c>
    </row>
    <row r="200" spans="1:2" x14ac:dyDescent="0.3">
      <c r="A200" t="s">
        <v>6976</v>
      </c>
      <c r="B200" s="10">
        <v>0.32500000000000001</v>
      </c>
    </row>
    <row r="201" spans="1:2" x14ac:dyDescent="0.3">
      <c r="A201" t="s">
        <v>6977</v>
      </c>
      <c r="B201" s="10">
        <v>6.5000000000000002E-2</v>
      </c>
    </row>
    <row r="202" spans="1:2" x14ac:dyDescent="0.3">
      <c r="A202" t="s">
        <v>6978</v>
      </c>
      <c r="B202" s="10">
        <v>0.20699999999999999</v>
      </c>
    </row>
    <row r="203" spans="1:2" x14ac:dyDescent="0.3">
      <c r="A203" t="s">
        <v>6979</v>
      </c>
      <c r="B203" s="10">
        <v>0.247</v>
      </c>
    </row>
    <row r="204" spans="1:2" x14ac:dyDescent="0.3">
      <c r="A204" t="s">
        <v>6980</v>
      </c>
      <c r="B204" s="10">
        <v>8.3000000000000004E-2</v>
      </c>
    </row>
    <row r="205" spans="1:2" x14ac:dyDescent="0.3">
      <c r="A205" t="s">
        <v>6981</v>
      </c>
      <c r="B205" s="10">
        <v>0.14299999999999999</v>
      </c>
    </row>
    <row r="206" spans="1:2" x14ac:dyDescent="0.3">
      <c r="A206" t="s">
        <v>6982</v>
      </c>
      <c r="B206" s="10">
        <v>0.17299999999999999</v>
      </c>
    </row>
    <row r="207" spans="1:2" x14ac:dyDescent="0.3">
      <c r="A207" t="s">
        <v>6983</v>
      </c>
      <c r="B207" s="10">
        <v>1.4E-2</v>
      </c>
    </row>
    <row r="208" spans="1:2" x14ac:dyDescent="0.3">
      <c r="A208" t="s">
        <v>6984</v>
      </c>
      <c r="B208" s="10">
        <v>0.11899999999999999</v>
      </c>
    </row>
    <row r="209" spans="1:2" x14ac:dyDescent="0.3">
      <c r="A209" t="s">
        <v>6985</v>
      </c>
      <c r="B209" s="10">
        <v>9.4E-2</v>
      </c>
    </row>
    <row r="210" spans="1:2" x14ac:dyDescent="0.3">
      <c r="A210" t="s">
        <v>6986</v>
      </c>
      <c r="B210" s="10">
        <v>0.52200000000000002</v>
      </c>
    </row>
    <row r="211" spans="1:2" x14ac:dyDescent="0.3">
      <c r="A211" t="s">
        <v>6987</v>
      </c>
      <c r="B211" s="10">
        <v>0.193</v>
      </c>
    </row>
    <row r="212" spans="1:2" x14ac:dyDescent="0.3">
      <c r="A212" t="s">
        <v>6988</v>
      </c>
      <c r="B212" s="10">
        <v>0.125</v>
      </c>
    </row>
    <row r="213" spans="1:2" x14ac:dyDescent="0.3">
      <c r="A213" t="s">
        <v>6989</v>
      </c>
      <c r="B213" s="10">
        <v>0.113</v>
      </c>
    </row>
    <row r="214" spans="1:2" x14ac:dyDescent="0.3">
      <c r="A214" t="s">
        <v>6990</v>
      </c>
      <c r="B214" s="10">
        <v>0.17599999999999999</v>
      </c>
    </row>
    <row r="215" spans="1:2" x14ac:dyDescent="0.3">
      <c r="A215" t="s">
        <v>6991</v>
      </c>
      <c r="B215" s="10">
        <v>0.16700000000000001</v>
      </c>
    </row>
    <row r="216" spans="1:2" x14ac:dyDescent="0.3">
      <c r="A216" t="s">
        <v>6992</v>
      </c>
      <c r="B216" s="10">
        <v>0.188</v>
      </c>
    </row>
    <row r="217" spans="1:2" x14ac:dyDescent="0.3">
      <c r="A217" t="s">
        <v>6993</v>
      </c>
      <c r="B217" s="10">
        <v>0.25</v>
      </c>
    </row>
    <row r="218" spans="1:2" x14ac:dyDescent="0.3">
      <c r="A218" t="s">
        <v>6994</v>
      </c>
      <c r="B218" s="10">
        <v>0.11899999999999999</v>
      </c>
    </row>
    <row r="219" spans="1:2" x14ac:dyDescent="0.3">
      <c r="A219" t="s">
        <v>6995</v>
      </c>
      <c r="B219" s="10">
        <v>9.0999999999999998E-2</v>
      </c>
    </row>
    <row r="220" spans="1:2" x14ac:dyDescent="0.3">
      <c r="A220" t="s">
        <v>6996</v>
      </c>
      <c r="B220" s="10">
        <v>0.32300000000000001</v>
      </c>
    </row>
    <row r="221" spans="1:2" x14ac:dyDescent="0.3">
      <c r="A221" t="s">
        <v>6997</v>
      </c>
      <c r="B221" s="10">
        <v>0.375</v>
      </c>
    </row>
    <row r="222" spans="1:2" x14ac:dyDescent="0.3">
      <c r="A222" t="s">
        <v>6998</v>
      </c>
      <c r="B222" s="10">
        <v>0.36099999999999999</v>
      </c>
    </row>
    <row r="223" spans="1:2" x14ac:dyDescent="0.3">
      <c r="A223" t="s">
        <v>6999</v>
      </c>
      <c r="B223" s="10">
        <v>0.189</v>
      </c>
    </row>
    <row r="224" spans="1:2" x14ac:dyDescent="0.3">
      <c r="A224" t="s">
        <v>7000</v>
      </c>
      <c r="B224" s="10">
        <v>0.16700000000000001</v>
      </c>
    </row>
    <row r="225" spans="1:2" x14ac:dyDescent="0.3">
      <c r="A225" t="s">
        <v>7001</v>
      </c>
      <c r="B225" s="10">
        <v>0.192</v>
      </c>
    </row>
    <row r="226" spans="1:2" x14ac:dyDescent="0.3">
      <c r="A226" t="s">
        <v>7002</v>
      </c>
      <c r="B226" s="10">
        <v>0.187</v>
      </c>
    </row>
    <row r="227" spans="1:2" x14ac:dyDescent="0.3">
      <c r="A227" t="s">
        <v>7003</v>
      </c>
      <c r="B227" s="10">
        <v>0</v>
      </c>
    </row>
    <row r="228" spans="1:2" x14ac:dyDescent="0.3">
      <c r="A228" t="s">
        <v>7004</v>
      </c>
      <c r="B228" s="10">
        <v>0.1</v>
      </c>
    </row>
    <row r="229" spans="1:2" x14ac:dyDescent="0.3">
      <c r="A229" t="s">
        <v>7005</v>
      </c>
      <c r="B229" s="10">
        <v>6.3E-2</v>
      </c>
    </row>
    <row r="230" spans="1:2" x14ac:dyDescent="0.3">
      <c r="A230" t="s">
        <v>7006</v>
      </c>
      <c r="B230" s="10">
        <v>0.27</v>
      </c>
    </row>
    <row r="231" spans="1:2" x14ac:dyDescent="0.3">
      <c r="A231" t="s">
        <v>7007</v>
      </c>
      <c r="B231" s="10">
        <v>0.109</v>
      </c>
    </row>
    <row r="232" spans="1:2" x14ac:dyDescent="0.3">
      <c r="A232" t="s">
        <v>7008</v>
      </c>
      <c r="B232" s="10">
        <v>0.26600000000000001</v>
      </c>
    </row>
    <row r="233" spans="1:2" x14ac:dyDescent="0.3">
      <c r="A233" t="s">
        <v>7009</v>
      </c>
      <c r="B233" s="10">
        <v>0.48299999999999998</v>
      </c>
    </row>
    <row r="234" spans="1:2" x14ac:dyDescent="0.3">
      <c r="A234" t="s">
        <v>7010</v>
      </c>
      <c r="B234" s="10">
        <v>0.14699999999999999</v>
      </c>
    </row>
    <row r="235" spans="1:2" x14ac:dyDescent="0.3">
      <c r="A235" t="s">
        <v>7011</v>
      </c>
      <c r="B235" s="10">
        <v>0.40200000000000002</v>
      </c>
    </row>
    <row r="236" spans="1:2" x14ac:dyDescent="0.3">
      <c r="A236" t="s">
        <v>7012</v>
      </c>
      <c r="B236" s="10">
        <v>6.3E-2</v>
      </c>
    </row>
    <row r="237" spans="1:2" x14ac:dyDescent="0.3">
      <c r="A237" t="s">
        <v>7013</v>
      </c>
      <c r="B237" s="10">
        <v>0.19900000000000001</v>
      </c>
    </row>
    <row r="238" spans="1:2" x14ac:dyDescent="0.3">
      <c r="A238" t="s">
        <v>7014</v>
      </c>
      <c r="B238" s="10">
        <v>0.27600000000000002</v>
      </c>
    </row>
    <row r="239" spans="1:2" x14ac:dyDescent="0.3">
      <c r="A239" t="s">
        <v>7015</v>
      </c>
      <c r="B239" s="10">
        <v>8.7999999999999995E-2</v>
      </c>
    </row>
    <row r="240" spans="1:2" x14ac:dyDescent="0.3">
      <c r="A240" t="s">
        <v>7016</v>
      </c>
      <c r="B240" s="10">
        <v>0.57499999999999996</v>
      </c>
    </row>
    <row r="241" spans="1:2" x14ac:dyDescent="0.3">
      <c r="A241" t="s">
        <v>7017</v>
      </c>
      <c r="B241" s="10">
        <v>0.379</v>
      </c>
    </row>
    <row r="242" spans="1:2" x14ac:dyDescent="0.3">
      <c r="A242" t="s">
        <v>7018</v>
      </c>
      <c r="B242" s="10">
        <v>0.28399999999999997</v>
      </c>
    </row>
    <row r="243" spans="1:2" x14ac:dyDescent="0.3">
      <c r="A243" t="s">
        <v>7019</v>
      </c>
      <c r="B243" s="10">
        <v>0.25600000000000001</v>
      </c>
    </row>
    <row r="244" spans="1:2" x14ac:dyDescent="0.3">
      <c r="A244" t="s">
        <v>7020</v>
      </c>
      <c r="B244" s="10">
        <v>0.21199999999999999</v>
      </c>
    </row>
    <row r="245" spans="1:2" x14ac:dyDescent="0.3">
      <c r="A245" t="s">
        <v>7021</v>
      </c>
      <c r="B245" s="10">
        <v>0.20100000000000001</v>
      </c>
    </row>
    <row r="246" spans="1:2" x14ac:dyDescent="0.3">
      <c r="A246" t="s">
        <v>7022</v>
      </c>
      <c r="B246" s="10">
        <v>3.9E-2</v>
      </c>
    </row>
    <row r="247" spans="1:2" x14ac:dyDescent="0.3">
      <c r="A247" t="s">
        <v>7023</v>
      </c>
      <c r="B247" s="10">
        <v>0.245</v>
      </c>
    </row>
    <row r="248" spans="1:2" x14ac:dyDescent="0.3">
      <c r="A248" t="s">
        <v>7024</v>
      </c>
      <c r="B248" s="10">
        <v>0.188</v>
      </c>
    </row>
    <row r="249" spans="1:2" x14ac:dyDescent="0.3">
      <c r="A249" t="s">
        <v>7025</v>
      </c>
      <c r="B249" s="10">
        <v>0.53300000000000003</v>
      </c>
    </row>
    <row r="250" spans="1:2" x14ac:dyDescent="0.3">
      <c r="A250" t="s">
        <v>7026</v>
      </c>
      <c r="B250" s="10">
        <v>0.222</v>
      </c>
    </row>
    <row r="251" spans="1:2" x14ac:dyDescent="0.3">
      <c r="A251" t="s">
        <v>7027</v>
      </c>
      <c r="B251" s="10">
        <v>0.11600000000000001</v>
      </c>
    </row>
    <row r="252" spans="1:2" x14ac:dyDescent="0.3">
      <c r="A252" t="s">
        <v>7028</v>
      </c>
      <c r="B252" s="10">
        <v>0.22800000000000001</v>
      </c>
    </row>
    <row r="253" spans="1:2" x14ac:dyDescent="0.3">
      <c r="A253" t="s">
        <v>7029</v>
      </c>
      <c r="B253" s="10">
        <v>0.11700000000000001</v>
      </c>
    </row>
    <row r="254" spans="1:2" x14ac:dyDescent="0.3">
      <c r="A254" t="s">
        <v>7030</v>
      </c>
      <c r="B254" s="10">
        <v>0.14199999999999999</v>
      </c>
    </row>
    <row r="255" spans="1:2" x14ac:dyDescent="0.3">
      <c r="A255" t="s">
        <v>7031</v>
      </c>
      <c r="B255" s="10">
        <v>0.193</v>
      </c>
    </row>
    <row r="256" spans="1:2" x14ac:dyDescent="0.3">
      <c r="A256" t="s">
        <v>7032</v>
      </c>
      <c r="B256" s="10">
        <v>0.313</v>
      </c>
    </row>
    <row r="257" spans="1:2" x14ac:dyDescent="0.3">
      <c r="A257" t="s">
        <v>7033</v>
      </c>
      <c r="B257" s="10">
        <v>0.20200000000000001</v>
      </c>
    </row>
    <row r="258" spans="1:2" x14ac:dyDescent="0.3">
      <c r="A258" t="s">
        <v>7034</v>
      </c>
      <c r="B258" s="10">
        <v>0.25700000000000001</v>
      </c>
    </row>
    <row r="259" spans="1:2" x14ac:dyDescent="0.3">
      <c r="A259" t="s">
        <v>7035</v>
      </c>
      <c r="B259" s="10">
        <v>3.2000000000000001E-2</v>
      </c>
    </row>
    <row r="260" spans="1:2" x14ac:dyDescent="0.3">
      <c r="A260" t="s">
        <v>7036</v>
      </c>
      <c r="B260" s="10">
        <v>0.191</v>
      </c>
    </row>
    <row r="261" spans="1:2" x14ac:dyDescent="0.3">
      <c r="A261" t="s">
        <v>7037</v>
      </c>
      <c r="B261" s="10">
        <v>0.11</v>
      </c>
    </row>
    <row r="262" spans="1:2" x14ac:dyDescent="0.3">
      <c r="A262" t="s">
        <v>7038</v>
      </c>
      <c r="B262" s="10">
        <v>0.41699999999999998</v>
      </c>
    </row>
    <row r="263" spans="1:2" x14ac:dyDescent="0.3">
      <c r="A263" t="s">
        <v>7039</v>
      </c>
      <c r="B263" s="10">
        <v>0.23300000000000001</v>
      </c>
    </row>
    <row r="264" spans="1:2" x14ac:dyDescent="0.3">
      <c r="A264" t="s">
        <v>7040</v>
      </c>
      <c r="B264" s="10">
        <v>0.161</v>
      </c>
    </row>
    <row r="265" spans="1:2" x14ac:dyDescent="0.3">
      <c r="A265" t="s">
        <v>7041</v>
      </c>
      <c r="B265" s="10">
        <v>0.246</v>
      </c>
    </row>
    <row r="266" spans="1:2" x14ac:dyDescent="0.3">
      <c r="A266" t="s">
        <v>7042</v>
      </c>
      <c r="B266" s="10">
        <v>0.221</v>
      </c>
    </row>
    <row r="267" spans="1:2" x14ac:dyDescent="0.3">
      <c r="A267" t="s">
        <v>7043</v>
      </c>
      <c r="B267" s="10">
        <v>0.34200000000000003</v>
      </c>
    </row>
    <row r="268" spans="1:2" x14ac:dyDescent="0.3">
      <c r="A268" t="s">
        <v>7044</v>
      </c>
      <c r="B268" s="10">
        <v>0.19500000000000001</v>
      </c>
    </row>
    <row r="269" spans="1:2" x14ac:dyDescent="0.3">
      <c r="A269" t="s">
        <v>7045</v>
      </c>
      <c r="B269" s="10">
        <v>1</v>
      </c>
    </row>
    <row r="270" spans="1:2" x14ac:dyDescent="0.3">
      <c r="A270" t="s">
        <v>7047</v>
      </c>
      <c r="B270" s="10">
        <v>0.215</v>
      </c>
    </row>
    <row r="271" spans="1:2" x14ac:dyDescent="0.3">
      <c r="A271" t="s">
        <v>7048</v>
      </c>
      <c r="B271" s="10">
        <v>0.315</v>
      </c>
    </row>
    <row r="272" spans="1:2" x14ac:dyDescent="0.3">
      <c r="A272" t="s">
        <v>7049</v>
      </c>
      <c r="B272" s="10">
        <v>0.185</v>
      </c>
    </row>
    <row r="273" spans="1:2" x14ac:dyDescent="0.3">
      <c r="A273" t="s">
        <v>7050</v>
      </c>
      <c r="B273" s="10">
        <v>0.16400000000000001</v>
      </c>
    </row>
    <row r="274" spans="1:2" x14ac:dyDescent="0.3">
      <c r="A274" t="s">
        <v>7051</v>
      </c>
      <c r="B274" s="10">
        <v>8.7999999999999995E-2</v>
      </c>
    </row>
    <row r="275" spans="1:2" x14ac:dyDescent="0.3">
      <c r="A275" t="s">
        <v>7052</v>
      </c>
      <c r="B275" s="10">
        <v>7.0000000000000007E-2</v>
      </c>
    </row>
    <row r="276" spans="1:2" x14ac:dyDescent="0.3">
      <c r="A276" t="s">
        <v>7053</v>
      </c>
      <c r="B276" s="10">
        <v>0.41799999999999998</v>
      </c>
    </row>
    <row r="277" spans="1:2" x14ac:dyDescent="0.3">
      <c r="A277" t="s">
        <v>7054</v>
      </c>
      <c r="B277" s="10">
        <v>0.32400000000000001</v>
      </c>
    </row>
    <row r="278" spans="1:2" x14ac:dyDescent="0.3">
      <c r="A278" t="s">
        <v>7055</v>
      </c>
      <c r="B278" s="10">
        <v>0.42099999999999999</v>
      </c>
    </row>
    <row r="279" spans="1:2" x14ac:dyDescent="0.3">
      <c r="A279" t="s">
        <v>7056</v>
      </c>
      <c r="B279" s="10">
        <v>6.2E-2</v>
      </c>
    </row>
    <row r="280" spans="1:2" x14ac:dyDescent="0.3">
      <c r="A280" t="s">
        <v>7057</v>
      </c>
      <c r="B280" s="10">
        <v>8.3000000000000004E-2</v>
      </c>
    </row>
    <row r="281" spans="1:2" x14ac:dyDescent="0.3">
      <c r="A281" t="s">
        <v>7058</v>
      </c>
      <c r="B281" s="10">
        <v>0.64700000000000002</v>
      </c>
    </row>
    <row r="282" spans="1:2" x14ac:dyDescent="0.3">
      <c r="A282" t="s">
        <v>7059</v>
      </c>
      <c r="B282" s="10">
        <v>0</v>
      </c>
    </row>
    <row r="283" spans="1:2" x14ac:dyDescent="0.3">
      <c r="A283" t="s">
        <v>7060</v>
      </c>
      <c r="B283" s="10">
        <v>0.22900000000000001</v>
      </c>
    </row>
    <row r="284" spans="1:2" x14ac:dyDescent="0.3">
      <c r="A284" t="s">
        <v>7061</v>
      </c>
      <c r="B284" s="10">
        <v>0.39400000000000002</v>
      </c>
    </row>
    <row r="285" spans="1:2" x14ac:dyDescent="0.3">
      <c r="A285" t="s">
        <v>7062</v>
      </c>
      <c r="B285" s="10">
        <v>0.253</v>
      </c>
    </row>
    <row r="286" spans="1:2" x14ac:dyDescent="0.3">
      <c r="A286" t="s">
        <v>7063</v>
      </c>
      <c r="B286" s="10">
        <v>0.1</v>
      </c>
    </row>
    <row r="287" spans="1:2" x14ac:dyDescent="0.3">
      <c r="A287" t="s">
        <v>7064</v>
      </c>
      <c r="B287" s="10">
        <v>0.33300000000000002</v>
      </c>
    </row>
    <row r="288" spans="1:2" x14ac:dyDescent="0.3">
      <c r="A288" t="s">
        <v>7065</v>
      </c>
      <c r="B288" s="10">
        <v>8.6999999999999994E-2</v>
      </c>
    </row>
    <row r="289" spans="1:2" x14ac:dyDescent="0.3">
      <c r="A289" t="s">
        <v>7066</v>
      </c>
      <c r="B289" s="10">
        <v>0.63600000000000001</v>
      </c>
    </row>
    <row r="290" spans="1:2" x14ac:dyDescent="0.3">
      <c r="A290" t="s">
        <v>7067</v>
      </c>
      <c r="B290" s="10">
        <v>0.29599999999999999</v>
      </c>
    </row>
    <row r="291" spans="1:2" x14ac:dyDescent="0.3">
      <c r="A291" t="s">
        <v>7068</v>
      </c>
      <c r="B291" s="10">
        <v>0.42399999999999999</v>
      </c>
    </row>
    <row r="292" spans="1:2" x14ac:dyDescent="0.3">
      <c r="A292" t="s">
        <v>7069</v>
      </c>
      <c r="B292" s="10">
        <v>0.38400000000000001</v>
      </c>
    </row>
    <row r="293" spans="1:2" x14ac:dyDescent="0.3">
      <c r="A293" t="s">
        <v>7070</v>
      </c>
      <c r="B293" s="10">
        <v>0.38600000000000001</v>
      </c>
    </row>
    <row r="294" spans="1:2" x14ac:dyDescent="0.3">
      <c r="A294" t="s">
        <v>7071</v>
      </c>
      <c r="B294" s="10">
        <v>0.29599999999999999</v>
      </c>
    </row>
    <row r="295" spans="1:2" x14ac:dyDescent="0.3">
      <c r="A295" t="s">
        <v>7072</v>
      </c>
      <c r="B295" s="10">
        <v>0.25</v>
      </c>
    </row>
    <row r="296" spans="1:2" x14ac:dyDescent="0.3">
      <c r="A296" t="s">
        <v>7073</v>
      </c>
      <c r="B296" s="10">
        <v>0.11600000000000001</v>
      </c>
    </row>
    <row r="297" spans="1:2" x14ac:dyDescent="0.3">
      <c r="A297" t="s">
        <v>7074</v>
      </c>
      <c r="B297" s="10">
        <v>0.14799999999999999</v>
      </c>
    </row>
    <row r="298" spans="1:2" x14ac:dyDescent="0.3">
      <c r="A298" t="s">
        <v>7075</v>
      </c>
      <c r="B298" s="10">
        <v>0.313</v>
      </c>
    </row>
    <row r="299" spans="1:2" x14ac:dyDescent="0.3">
      <c r="A299" t="s">
        <v>7076</v>
      </c>
      <c r="B299" s="10">
        <v>0.104</v>
      </c>
    </row>
    <row r="300" spans="1:2" x14ac:dyDescent="0.3">
      <c r="A300" t="s">
        <v>7077</v>
      </c>
      <c r="B300" s="10">
        <v>7.0999999999999994E-2</v>
      </c>
    </row>
    <row r="301" spans="1:2" x14ac:dyDescent="0.3">
      <c r="A301" t="s">
        <v>7078</v>
      </c>
      <c r="B301" s="10">
        <v>0.159</v>
      </c>
    </row>
    <row r="302" spans="1:2" x14ac:dyDescent="0.3">
      <c r="A302" t="s">
        <v>7079</v>
      </c>
      <c r="B302" s="10">
        <v>0.504</v>
      </c>
    </row>
    <row r="303" spans="1:2" x14ac:dyDescent="0.3">
      <c r="A303" t="s">
        <v>7080</v>
      </c>
      <c r="B303" s="10">
        <v>0.24099999999999999</v>
      </c>
    </row>
    <row r="304" spans="1:2" x14ac:dyDescent="0.3">
      <c r="A304" t="s">
        <v>7081</v>
      </c>
      <c r="B304" s="10">
        <v>9.0999999999999998E-2</v>
      </c>
    </row>
    <row r="305" spans="1:2" x14ac:dyDescent="0.3">
      <c r="A305" t="s">
        <v>7082</v>
      </c>
      <c r="B305" s="10">
        <v>0.24199999999999999</v>
      </c>
    </row>
    <row r="306" spans="1:2" x14ac:dyDescent="0.3">
      <c r="A306" t="s">
        <v>7083</v>
      </c>
      <c r="B306" s="10">
        <v>0.432</v>
      </c>
    </row>
    <row r="307" spans="1:2" x14ac:dyDescent="0.3">
      <c r="A307" t="s">
        <v>7084</v>
      </c>
      <c r="B307" s="10">
        <v>0.42899999999999999</v>
      </c>
    </row>
    <row r="308" spans="1:2" x14ac:dyDescent="0.3">
      <c r="A308" t="s">
        <v>7085</v>
      </c>
      <c r="B308" s="10">
        <v>7.3999999999999996E-2</v>
      </c>
    </row>
    <row r="309" spans="1:2" x14ac:dyDescent="0.3">
      <c r="A309" t="s">
        <v>7086</v>
      </c>
      <c r="B309" s="10">
        <v>0.53700000000000003</v>
      </c>
    </row>
    <row r="310" spans="1:2" x14ac:dyDescent="0.3">
      <c r="A310" t="s">
        <v>7087</v>
      </c>
      <c r="B310" s="10">
        <v>0.17699999999999999</v>
      </c>
    </row>
    <row r="311" spans="1:2" x14ac:dyDescent="0.3">
      <c r="A311" t="s">
        <v>7088</v>
      </c>
      <c r="B311" s="10">
        <v>0.123</v>
      </c>
    </row>
    <row r="312" spans="1:2" x14ac:dyDescent="0.3">
      <c r="A312" t="s">
        <v>7089</v>
      </c>
      <c r="B312" s="10">
        <v>0.10199999999999999</v>
      </c>
    </row>
    <row r="313" spans="1:2" x14ac:dyDescent="0.3">
      <c r="A313" t="s">
        <v>7090</v>
      </c>
      <c r="B313" s="10">
        <v>0.13200000000000001</v>
      </c>
    </row>
    <row r="314" spans="1:2" x14ac:dyDescent="0.3">
      <c r="A314" t="s">
        <v>7091</v>
      </c>
      <c r="B314" s="10">
        <v>0.246</v>
      </c>
    </row>
    <row r="315" spans="1:2" x14ac:dyDescent="0.3">
      <c r="A315" t="s">
        <v>7092</v>
      </c>
      <c r="B315" s="10">
        <v>0.32300000000000001</v>
      </c>
    </row>
    <row r="316" spans="1:2" x14ac:dyDescent="0.3">
      <c r="A316" t="s">
        <v>7093</v>
      </c>
      <c r="B316" s="10">
        <v>0.40899999999999997</v>
      </c>
    </row>
    <row r="317" spans="1:2" x14ac:dyDescent="0.3">
      <c r="A317" t="s">
        <v>7094</v>
      </c>
      <c r="B317" s="10">
        <v>0.22</v>
      </c>
    </row>
    <row r="318" spans="1:2" x14ac:dyDescent="0.3">
      <c r="A318" t="s">
        <v>7095</v>
      </c>
      <c r="B318" s="10">
        <v>6.6000000000000003E-2</v>
      </c>
    </row>
    <row r="319" spans="1:2" x14ac:dyDescent="0.3">
      <c r="A319" t="s">
        <v>7096</v>
      </c>
      <c r="B319" s="10">
        <v>0.122</v>
      </c>
    </row>
    <row r="320" spans="1:2" x14ac:dyDescent="0.3">
      <c r="A320" t="s">
        <v>7097</v>
      </c>
      <c r="B320" s="10">
        <v>0.23499999999999999</v>
      </c>
    </row>
    <row r="321" spans="1:2" x14ac:dyDescent="0.3">
      <c r="A321" t="s">
        <v>7098</v>
      </c>
      <c r="B321" s="10">
        <v>4.2000000000000003E-2</v>
      </c>
    </row>
    <row r="322" spans="1:2" x14ac:dyDescent="0.3">
      <c r="A322" t="s">
        <v>7099</v>
      </c>
      <c r="B322" s="10">
        <v>0.28399999999999997</v>
      </c>
    </row>
    <row r="323" spans="1:2" x14ac:dyDescent="0.3">
      <c r="A323" t="s">
        <v>7100</v>
      </c>
      <c r="B323" s="10">
        <v>0.249</v>
      </c>
    </row>
    <row r="324" spans="1:2" x14ac:dyDescent="0.3">
      <c r="A324" t="s">
        <v>7101</v>
      </c>
      <c r="B324" s="10">
        <v>0.26300000000000001</v>
      </c>
    </row>
    <row r="325" spans="1:2" x14ac:dyDescent="0.3">
      <c r="A325" t="s">
        <v>7102</v>
      </c>
      <c r="B325" s="10">
        <v>7.1999999999999995E-2</v>
      </c>
    </row>
    <row r="326" spans="1:2" x14ac:dyDescent="0.3">
      <c r="A326" t="s">
        <v>7103</v>
      </c>
      <c r="B326" s="10">
        <v>0.20899999999999999</v>
      </c>
    </row>
    <row r="327" spans="1:2" x14ac:dyDescent="0.3">
      <c r="A327" t="s">
        <v>7104</v>
      </c>
      <c r="B327" s="10">
        <v>0.113</v>
      </c>
    </row>
    <row r="328" spans="1:2" x14ac:dyDescent="0.3">
      <c r="A328" t="s">
        <v>7105</v>
      </c>
      <c r="B328" s="10">
        <v>0.217</v>
      </c>
    </row>
    <row r="329" spans="1:2" x14ac:dyDescent="0.3">
      <c r="A329" t="s">
        <v>7106</v>
      </c>
      <c r="B329" s="10">
        <v>9.7000000000000003E-2</v>
      </c>
    </row>
    <row r="330" spans="1:2" x14ac:dyDescent="0.3">
      <c r="A330" t="s">
        <v>7107</v>
      </c>
      <c r="B330" s="10">
        <v>0.14499999999999999</v>
      </c>
    </row>
    <row r="331" spans="1:2" x14ac:dyDescent="0.3">
      <c r="A331" t="s">
        <v>7108</v>
      </c>
      <c r="B331" s="10">
        <v>0.35299999999999998</v>
      </c>
    </row>
    <row r="332" spans="1:2" x14ac:dyDescent="0.3">
      <c r="A332" t="s">
        <v>7109</v>
      </c>
      <c r="B332" s="10">
        <v>8.4000000000000005E-2</v>
      </c>
    </row>
    <row r="333" spans="1:2" x14ac:dyDescent="0.3">
      <c r="A333" t="s">
        <v>7110</v>
      </c>
      <c r="B333" s="10">
        <v>0</v>
      </c>
    </row>
    <row r="334" spans="1:2" x14ac:dyDescent="0.3">
      <c r="A334" t="s">
        <v>7111</v>
      </c>
      <c r="B334" s="10">
        <v>0.129</v>
      </c>
    </row>
    <row r="335" spans="1:2" x14ac:dyDescent="0.3">
      <c r="A335" t="s">
        <v>7112</v>
      </c>
      <c r="B335" s="10">
        <v>5.0999999999999997E-2</v>
      </c>
    </row>
    <row r="336" spans="1:2" x14ac:dyDescent="0.3">
      <c r="A336" t="s">
        <v>7113</v>
      </c>
      <c r="B336" s="10">
        <v>0.191</v>
      </c>
    </row>
    <row r="337" spans="1:2" x14ac:dyDescent="0.3">
      <c r="A337" t="s">
        <v>7114</v>
      </c>
      <c r="B337" s="10">
        <v>0.16200000000000001</v>
      </c>
    </row>
    <row r="338" spans="1:2" x14ac:dyDescent="0.3">
      <c r="A338" t="s">
        <v>7115</v>
      </c>
      <c r="B338" s="10">
        <v>0.33700000000000002</v>
      </c>
    </row>
    <row r="339" spans="1:2" x14ac:dyDescent="0.3">
      <c r="A339" t="s">
        <v>7116</v>
      </c>
      <c r="B339" s="10">
        <v>0.17599999999999999</v>
      </c>
    </row>
    <row r="340" spans="1:2" x14ac:dyDescent="0.3">
      <c r="A340" t="s">
        <v>7117</v>
      </c>
      <c r="B340" s="10">
        <v>0.16400000000000001</v>
      </c>
    </row>
    <row r="341" spans="1:2" x14ac:dyDescent="0.3">
      <c r="A341" t="s">
        <v>7118</v>
      </c>
      <c r="B341" s="10">
        <v>0.372</v>
      </c>
    </row>
    <row r="342" spans="1:2" x14ac:dyDescent="0.3">
      <c r="A342" t="s">
        <v>7119</v>
      </c>
      <c r="B342" s="10">
        <v>0.26300000000000001</v>
      </c>
    </row>
    <row r="343" spans="1:2" x14ac:dyDescent="0.3">
      <c r="A343" t="s">
        <v>7120</v>
      </c>
      <c r="B343" s="10">
        <v>0.33500000000000002</v>
      </c>
    </row>
    <row r="344" spans="1:2" x14ac:dyDescent="0.3">
      <c r="A344" t="s">
        <v>7121</v>
      </c>
      <c r="B344" s="10">
        <v>0.5</v>
      </c>
    </row>
    <row r="345" spans="1:2" x14ac:dyDescent="0.3">
      <c r="A345" t="s">
        <v>7122</v>
      </c>
      <c r="B345" s="10">
        <v>0.17199999999999999</v>
      </c>
    </row>
    <row r="346" spans="1:2" x14ac:dyDescent="0.3">
      <c r="A346" t="s">
        <v>7123</v>
      </c>
      <c r="B346" s="10">
        <v>0.33300000000000002</v>
      </c>
    </row>
    <row r="347" spans="1:2" x14ac:dyDescent="0.3">
      <c r="A347" t="s">
        <v>7124</v>
      </c>
      <c r="B347" s="10">
        <v>0.26900000000000002</v>
      </c>
    </row>
    <row r="348" spans="1:2" x14ac:dyDescent="0.3">
      <c r="A348" t="s">
        <v>7125</v>
      </c>
      <c r="B348" s="10">
        <v>9.1999999999999998E-2</v>
      </c>
    </row>
    <row r="349" spans="1:2" x14ac:dyDescent="0.3">
      <c r="A349" t="s">
        <v>7126</v>
      </c>
      <c r="B349" s="10">
        <v>8.8999999999999996E-2</v>
      </c>
    </row>
    <row r="350" spans="1:2" x14ac:dyDescent="0.3">
      <c r="A350" t="s">
        <v>7127</v>
      </c>
      <c r="B350" s="10">
        <v>0.217</v>
      </c>
    </row>
    <row r="351" spans="1:2" x14ac:dyDescent="0.3">
      <c r="A351" t="s">
        <v>7128</v>
      </c>
      <c r="B351" s="10">
        <v>0.158</v>
      </c>
    </row>
    <row r="352" spans="1:2" x14ac:dyDescent="0.3">
      <c r="A352" t="s">
        <v>7129</v>
      </c>
      <c r="B352" s="10">
        <v>0.23499999999999999</v>
      </c>
    </row>
    <row r="353" spans="1:2" x14ac:dyDescent="0.3">
      <c r="A353" t="s">
        <v>7130</v>
      </c>
      <c r="B353" s="10">
        <v>0.10199999999999999</v>
      </c>
    </row>
    <row r="354" spans="1:2" x14ac:dyDescent="0.3">
      <c r="A354" t="s">
        <v>7131</v>
      </c>
      <c r="B354" s="10">
        <v>0.66700000000000004</v>
      </c>
    </row>
    <row r="355" spans="1:2" x14ac:dyDescent="0.3">
      <c r="A355" t="s">
        <v>7132</v>
      </c>
      <c r="B355" s="10">
        <v>0.3</v>
      </c>
    </row>
    <row r="356" spans="1:2" x14ac:dyDescent="0.3">
      <c r="A356" t="s">
        <v>7133</v>
      </c>
      <c r="B356" s="10">
        <v>0</v>
      </c>
    </row>
    <row r="357" spans="1:2" x14ac:dyDescent="0.3">
      <c r="A357" t="s">
        <v>7134</v>
      </c>
      <c r="B357" s="10">
        <v>0.31</v>
      </c>
    </row>
    <row r="358" spans="1:2" x14ac:dyDescent="0.3">
      <c r="A358" t="s">
        <v>7135</v>
      </c>
      <c r="B358" s="10">
        <v>0.222</v>
      </c>
    </row>
    <row r="359" spans="1:2" x14ac:dyDescent="0.3">
      <c r="A359" t="s">
        <v>7136</v>
      </c>
      <c r="B359" s="10">
        <v>0.14499999999999999</v>
      </c>
    </row>
    <row r="360" spans="1:2" x14ac:dyDescent="0.3">
      <c r="A360" t="s">
        <v>7137</v>
      </c>
      <c r="B360" s="10">
        <v>6.5000000000000002E-2</v>
      </c>
    </row>
    <row r="361" spans="1:2" x14ac:dyDescent="0.3">
      <c r="A361" t="s">
        <v>7138</v>
      </c>
      <c r="B361" s="10">
        <v>0.23499999999999999</v>
      </c>
    </row>
    <row r="362" spans="1:2" x14ac:dyDescent="0.3">
      <c r="A362" t="s">
        <v>7139</v>
      </c>
      <c r="B362" s="10">
        <v>0.46300000000000002</v>
      </c>
    </row>
    <row r="363" spans="1:2" x14ac:dyDescent="0.3">
      <c r="A363" t="s">
        <v>7140</v>
      </c>
      <c r="B363" s="10">
        <v>0.30599999999999999</v>
      </c>
    </row>
    <row r="364" spans="1:2" x14ac:dyDescent="0.3">
      <c r="A364" t="s">
        <v>7141</v>
      </c>
      <c r="B364" s="10">
        <v>0.27900000000000003</v>
      </c>
    </row>
    <row r="365" spans="1:2" x14ac:dyDescent="0.3">
      <c r="A365" t="s">
        <v>7142</v>
      </c>
      <c r="B365" s="10">
        <v>0.59499999999999997</v>
      </c>
    </row>
    <row r="366" spans="1:2" x14ac:dyDescent="0.3">
      <c r="A366" t="s">
        <v>7143</v>
      </c>
      <c r="B366" s="10">
        <v>0.187</v>
      </c>
    </row>
    <row r="367" spans="1:2" x14ac:dyDescent="0.3">
      <c r="A367" t="s">
        <v>7144</v>
      </c>
      <c r="B367" s="10">
        <v>0.14399999999999999</v>
      </c>
    </row>
    <row r="368" spans="1:2" x14ac:dyDescent="0.3">
      <c r="A368" t="s">
        <v>7145</v>
      </c>
      <c r="B368" s="10">
        <v>0.17699999999999999</v>
      </c>
    </row>
    <row r="369" spans="1:2" x14ac:dyDescent="0.3">
      <c r="A369" t="s">
        <v>7146</v>
      </c>
      <c r="B369" s="10">
        <v>9.8000000000000004E-2</v>
      </c>
    </row>
    <row r="370" spans="1:2" x14ac:dyDescent="0.3">
      <c r="A370" t="s">
        <v>7147</v>
      </c>
      <c r="B370" s="10">
        <v>0.17399999999999999</v>
      </c>
    </row>
    <row r="371" spans="1:2" x14ac:dyDescent="0.3">
      <c r="A371" t="s">
        <v>7148</v>
      </c>
      <c r="B371" s="10">
        <v>0.309</v>
      </c>
    </row>
    <row r="372" spans="1:2" x14ac:dyDescent="0.3">
      <c r="A372" t="s">
        <v>7149</v>
      </c>
      <c r="B372" s="10">
        <v>0.25</v>
      </c>
    </row>
    <row r="373" spans="1:2" x14ac:dyDescent="0.3">
      <c r="A373" t="s">
        <v>7150</v>
      </c>
      <c r="B373" s="10">
        <v>0.16400000000000001</v>
      </c>
    </row>
    <row r="374" spans="1:2" x14ac:dyDescent="0.3">
      <c r="A374" t="s">
        <v>7151</v>
      </c>
      <c r="B374" s="10">
        <v>0.214</v>
      </c>
    </row>
    <row r="375" spans="1:2" x14ac:dyDescent="0.3">
      <c r="A375" t="s">
        <v>7152</v>
      </c>
      <c r="B375" s="10">
        <v>8.4000000000000005E-2</v>
      </c>
    </row>
    <row r="376" spans="1:2" x14ac:dyDescent="0.3">
      <c r="A376" t="s">
        <v>7153</v>
      </c>
      <c r="B376" s="10">
        <v>0.106</v>
      </c>
    </row>
    <row r="377" spans="1:2" x14ac:dyDescent="0.3">
      <c r="A377" t="s">
        <v>7154</v>
      </c>
      <c r="B377" s="10">
        <v>9.8000000000000004E-2</v>
      </c>
    </row>
    <row r="378" spans="1:2" x14ac:dyDescent="0.3">
      <c r="A378" t="s">
        <v>7155</v>
      </c>
      <c r="B378" s="10">
        <v>0.57999999999999996</v>
      </c>
    </row>
    <row r="379" spans="1:2" x14ac:dyDescent="0.3">
      <c r="A379" t="s">
        <v>7156</v>
      </c>
      <c r="B379" s="10">
        <v>1.2E-2</v>
      </c>
    </row>
    <row r="380" spans="1:2" x14ac:dyDescent="0.3">
      <c r="A380" t="s">
        <v>7157</v>
      </c>
      <c r="B380" s="10">
        <v>0.23200000000000001</v>
      </c>
    </row>
    <row r="381" spans="1:2" x14ac:dyDescent="0.3">
      <c r="A381" t="s">
        <v>7158</v>
      </c>
      <c r="B381" s="10">
        <v>0.34200000000000003</v>
      </c>
    </row>
    <row r="382" spans="1:2" x14ac:dyDescent="0.3">
      <c r="A382" t="s">
        <v>7159</v>
      </c>
      <c r="B382" s="10">
        <v>0.47199999999999998</v>
      </c>
    </row>
    <row r="383" spans="1:2" x14ac:dyDescent="0.3">
      <c r="A383" t="s">
        <v>7160</v>
      </c>
      <c r="B383" s="10">
        <v>0.25</v>
      </c>
    </row>
    <row r="384" spans="1:2" x14ac:dyDescent="0.3">
      <c r="A384" t="s">
        <v>7161</v>
      </c>
      <c r="B384" s="10">
        <v>6.3E-2</v>
      </c>
    </row>
    <row r="385" spans="1:2" x14ac:dyDescent="0.3">
      <c r="A385" t="s">
        <v>7162</v>
      </c>
      <c r="B385" s="10">
        <v>0.30399999999999999</v>
      </c>
    </row>
    <row r="386" spans="1:2" x14ac:dyDescent="0.3">
      <c r="A386" t="s">
        <v>7163</v>
      </c>
      <c r="B386" s="10">
        <v>0.16500000000000001</v>
      </c>
    </row>
    <row r="387" spans="1:2" x14ac:dyDescent="0.3">
      <c r="A387" t="s">
        <v>7164</v>
      </c>
      <c r="B387" s="10">
        <v>0.192</v>
      </c>
    </row>
    <row r="388" spans="1:2" x14ac:dyDescent="0.3">
      <c r="A388" t="s">
        <v>7165</v>
      </c>
      <c r="B388" s="10">
        <v>0.28199999999999997</v>
      </c>
    </row>
    <row r="389" spans="1:2" x14ac:dyDescent="0.3">
      <c r="A389" t="s">
        <v>7166</v>
      </c>
      <c r="B389" s="10">
        <v>0.109</v>
      </c>
    </row>
    <row r="390" spans="1:2" x14ac:dyDescent="0.3">
      <c r="A390" t="s">
        <v>7167</v>
      </c>
      <c r="B390" s="10">
        <v>0.129</v>
      </c>
    </row>
    <row r="391" spans="1:2" x14ac:dyDescent="0.3">
      <c r="A391" t="s">
        <v>7168</v>
      </c>
      <c r="B391" s="10">
        <v>0.14099999999999999</v>
      </c>
    </row>
    <row r="392" spans="1:2" x14ac:dyDescent="0.3">
      <c r="A392" t="s">
        <v>7169</v>
      </c>
      <c r="B392" s="10">
        <v>0.17299999999999999</v>
      </c>
    </row>
    <row r="393" spans="1:2" x14ac:dyDescent="0.3">
      <c r="A393" t="s">
        <v>7170</v>
      </c>
      <c r="B393" s="10">
        <v>0.18</v>
      </c>
    </row>
    <row r="394" spans="1:2" x14ac:dyDescent="0.3">
      <c r="A394" t="s">
        <v>7171</v>
      </c>
      <c r="B394" s="10">
        <v>0.159</v>
      </c>
    </row>
    <row r="395" spans="1:2" x14ac:dyDescent="0.3">
      <c r="A395" t="s">
        <v>7172</v>
      </c>
      <c r="B395" s="10">
        <v>0.114</v>
      </c>
    </row>
    <row r="396" spans="1:2" x14ac:dyDescent="0.3">
      <c r="A396" t="s">
        <v>7173</v>
      </c>
      <c r="B396" s="10">
        <v>5.0999999999999997E-2</v>
      </c>
    </row>
    <row r="397" spans="1:2" x14ac:dyDescent="0.3">
      <c r="A397" t="s">
        <v>7174</v>
      </c>
      <c r="B397" s="10">
        <v>7.0000000000000007E-2</v>
      </c>
    </row>
    <row r="398" spans="1:2" x14ac:dyDescent="0.3">
      <c r="A398" t="s">
        <v>7175</v>
      </c>
      <c r="B398" s="10">
        <v>0.125</v>
      </c>
    </row>
    <row r="399" spans="1:2" x14ac:dyDescent="0.3">
      <c r="A399" t="s">
        <v>7176</v>
      </c>
      <c r="B399" s="10">
        <v>0.26500000000000001</v>
      </c>
    </row>
    <row r="400" spans="1:2" x14ac:dyDescent="0.3">
      <c r="A400" t="s">
        <v>7177</v>
      </c>
      <c r="B400" s="10">
        <v>0.19800000000000001</v>
      </c>
    </row>
    <row r="401" spans="1:2" x14ac:dyDescent="0.3">
      <c r="A401" t="s">
        <v>7178</v>
      </c>
      <c r="B401" s="10">
        <v>0.161</v>
      </c>
    </row>
    <row r="402" spans="1:2" x14ac:dyDescent="0.3">
      <c r="A402" t="s">
        <v>7179</v>
      </c>
      <c r="B402" s="10">
        <v>0.65300000000000002</v>
      </c>
    </row>
    <row r="403" spans="1:2" x14ac:dyDescent="0.3">
      <c r="A403" t="s">
        <v>7180</v>
      </c>
      <c r="B403" s="10">
        <v>5.3999999999999999E-2</v>
      </c>
    </row>
    <row r="404" spans="1:2" x14ac:dyDescent="0.3">
      <c r="A404" t="s">
        <v>7181</v>
      </c>
      <c r="B404" s="10">
        <v>0.28000000000000003</v>
      </c>
    </row>
    <row r="405" spans="1:2" x14ac:dyDescent="0.3">
      <c r="A405" t="s">
        <v>7182</v>
      </c>
      <c r="B405" s="10">
        <v>0</v>
      </c>
    </row>
    <row r="406" spans="1:2" x14ac:dyDescent="0.3">
      <c r="A406" t="s">
        <v>7183</v>
      </c>
      <c r="B406" s="10">
        <v>0.26900000000000002</v>
      </c>
    </row>
    <row r="407" spans="1:2" x14ac:dyDescent="0.3">
      <c r="A407" t="s">
        <v>7184</v>
      </c>
      <c r="B407" s="10">
        <v>0.115</v>
      </c>
    </row>
    <row r="408" spans="1:2" x14ac:dyDescent="0.3">
      <c r="A408" t="s">
        <v>7185</v>
      </c>
      <c r="B408" s="10">
        <v>0.68799999999999994</v>
      </c>
    </row>
    <row r="409" spans="1:2" x14ac:dyDescent="0.3">
      <c r="A409" t="s">
        <v>7186</v>
      </c>
      <c r="B409" s="10">
        <v>0.114</v>
      </c>
    </row>
    <row r="410" spans="1:2" x14ac:dyDescent="0.3">
      <c r="A410" t="s">
        <v>7187</v>
      </c>
      <c r="B410" s="10">
        <v>0</v>
      </c>
    </row>
    <row r="411" spans="1:2" x14ac:dyDescent="0.3">
      <c r="A411" t="s">
        <v>7188</v>
      </c>
      <c r="B411" s="10">
        <v>0.161</v>
      </c>
    </row>
    <row r="412" spans="1:2" x14ac:dyDescent="0.3">
      <c r="A412" t="s">
        <v>7189</v>
      </c>
      <c r="B412" s="10">
        <v>0.111</v>
      </c>
    </row>
    <row r="413" spans="1:2" x14ac:dyDescent="0.3">
      <c r="A413" t="s">
        <v>7190</v>
      </c>
      <c r="B413" s="10">
        <v>0.2</v>
      </c>
    </row>
    <row r="414" spans="1:2" x14ac:dyDescent="0.3">
      <c r="A414" t="s">
        <v>7191</v>
      </c>
      <c r="B414" s="10">
        <v>0.68200000000000005</v>
      </c>
    </row>
    <row r="415" spans="1:2" x14ac:dyDescent="0.3">
      <c r="A415" t="s">
        <v>7192</v>
      </c>
      <c r="B415" s="10">
        <v>0.36799999999999999</v>
      </c>
    </row>
    <row r="416" spans="1:2" x14ac:dyDescent="0.3">
      <c r="A416" t="s">
        <v>7193</v>
      </c>
      <c r="B416" s="10">
        <v>0.16300000000000001</v>
      </c>
    </row>
    <row r="417" spans="1:2" x14ac:dyDescent="0.3">
      <c r="A417" t="s">
        <v>7194</v>
      </c>
      <c r="B417" s="10">
        <v>0.123</v>
      </c>
    </row>
    <row r="418" spans="1:2" x14ac:dyDescent="0.3">
      <c r="A418" t="s">
        <v>7195</v>
      </c>
      <c r="B418" s="10">
        <v>0.127</v>
      </c>
    </row>
    <row r="419" spans="1:2" x14ac:dyDescent="0.3">
      <c r="A419" t="s">
        <v>7196</v>
      </c>
      <c r="B419" s="10">
        <v>0.20200000000000001</v>
      </c>
    </row>
    <row r="420" spans="1:2" x14ac:dyDescent="0.3">
      <c r="A420" t="s">
        <v>7197</v>
      </c>
      <c r="B420" s="10">
        <v>0.25</v>
      </c>
    </row>
    <row r="421" spans="1:2" x14ac:dyDescent="0.3">
      <c r="A421" t="s">
        <v>7198</v>
      </c>
      <c r="B421" s="10">
        <v>0.223</v>
      </c>
    </row>
    <row r="422" spans="1:2" x14ac:dyDescent="0.3">
      <c r="A422" t="s">
        <v>7199</v>
      </c>
      <c r="B422" s="10">
        <v>0.45800000000000002</v>
      </c>
    </row>
    <row r="423" spans="1:2" x14ac:dyDescent="0.3">
      <c r="A423" t="s">
        <v>7200</v>
      </c>
      <c r="B423" s="10">
        <v>0.14499999999999999</v>
      </c>
    </row>
    <row r="424" spans="1:2" x14ac:dyDescent="0.3">
      <c r="A424" t="s">
        <v>7201</v>
      </c>
      <c r="B424" s="10">
        <v>0.23799999999999999</v>
      </c>
    </row>
    <row r="425" spans="1:2" x14ac:dyDescent="0.3">
      <c r="A425" t="s">
        <v>7202</v>
      </c>
      <c r="B425" s="10">
        <v>0.438</v>
      </c>
    </row>
    <row r="426" spans="1:2" x14ac:dyDescent="0.3">
      <c r="A426" t="s">
        <v>7203</v>
      </c>
      <c r="B426" s="10">
        <v>0.28499999999999998</v>
      </c>
    </row>
    <row r="427" spans="1:2" x14ac:dyDescent="0.3">
      <c r="A427" t="s">
        <v>7204</v>
      </c>
      <c r="B427" s="10">
        <v>0.22900000000000001</v>
      </c>
    </row>
    <row r="428" spans="1:2" x14ac:dyDescent="0.3">
      <c r="A428" t="s">
        <v>7205</v>
      </c>
      <c r="B428" s="10">
        <v>0.34200000000000003</v>
      </c>
    </row>
    <row r="429" spans="1:2" x14ac:dyDescent="0.3">
      <c r="A429" t="s">
        <v>7206</v>
      </c>
      <c r="B429" s="10">
        <v>0.108</v>
      </c>
    </row>
    <row r="430" spans="1:2" x14ac:dyDescent="0.3">
      <c r="A430" t="s">
        <v>7207</v>
      </c>
      <c r="B430" s="10">
        <v>0.106</v>
      </c>
    </row>
    <row r="431" spans="1:2" x14ac:dyDescent="0.3">
      <c r="A431" t="s">
        <v>7208</v>
      </c>
      <c r="B431" s="10">
        <v>7.4999999999999997E-2</v>
      </c>
    </row>
    <row r="432" spans="1:2" x14ac:dyDescent="0.3">
      <c r="A432" t="s">
        <v>7209</v>
      </c>
      <c r="B432" s="10">
        <v>0.158</v>
      </c>
    </row>
    <row r="433" spans="1:2" x14ac:dyDescent="0.3">
      <c r="A433" t="s">
        <v>7210</v>
      </c>
      <c r="B433" s="10">
        <v>0.105</v>
      </c>
    </row>
    <row r="434" spans="1:2" x14ac:dyDescent="0.3">
      <c r="A434" t="s">
        <v>7211</v>
      </c>
      <c r="B434" s="10">
        <v>6.7000000000000004E-2</v>
      </c>
    </row>
    <row r="435" spans="1:2" x14ac:dyDescent="0.3">
      <c r="A435" t="s">
        <v>7212</v>
      </c>
      <c r="B435" s="10">
        <v>0.29899999999999999</v>
      </c>
    </row>
    <row r="436" spans="1:2" x14ac:dyDescent="0.3">
      <c r="A436" t="s">
        <v>7213</v>
      </c>
      <c r="B436" s="10">
        <v>0.25700000000000001</v>
      </c>
    </row>
    <row r="437" spans="1:2" x14ac:dyDescent="0.3">
      <c r="A437" t="s">
        <v>7214</v>
      </c>
      <c r="B437" s="10">
        <v>1.2999999999999999E-2</v>
      </c>
    </row>
    <row r="438" spans="1:2" x14ac:dyDescent="0.3">
      <c r="A438" t="s">
        <v>7215</v>
      </c>
      <c r="B438" s="10">
        <v>9.7000000000000003E-2</v>
      </c>
    </row>
    <row r="439" spans="1:2" x14ac:dyDescent="0.3">
      <c r="A439" t="s">
        <v>7216</v>
      </c>
      <c r="B439" s="10">
        <v>0.35499999999999998</v>
      </c>
    </row>
    <row r="440" spans="1:2" x14ac:dyDescent="0.3">
      <c r="A440" t="s">
        <v>7217</v>
      </c>
      <c r="B440" s="10">
        <v>0.183</v>
      </c>
    </row>
    <row r="441" spans="1:2" x14ac:dyDescent="0.3">
      <c r="A441" t="s">
        <v>7218</v>
      </c>
      <c r="B441" s="10">
        <v>0.246</v>
      </c>
    </row>
    <row r="442" spans="1:2" x14ac:dyDescent="0.3">
      <c r="A442" t="s">
        <v>7219</v>
      </c>
      <c r="B442" s="10">
        <v>0.40600000000000003</v>
      </c>
    </row>
    <row r="443" spans="1:2" x14ac:dyDescent="0.3">
      <c r="A443" t="s">
        <v>7220</v>
      </c>
      <c r="B443" s="10">
        <v>0.34</v>
      </c>
    </row>
    <row r="444" spans="1:2" x14ac:dyDescent="0.3">
      <c r="A444" t="s">
        <v>7221</v>
      </c>
      <c r="B444" s="10">
        <v>0.17199999999999999</v>
      </c>
    </row>
    <row r="445" spans="1:2" x14ac:dyDescent="0.3">
      <c r="A445" t="s">
        <v>7222</v>
      </c>
      <c r="B445" s="10">
        <v>0.34100000000000003</v>
      </c>
    </row>
    <row r="446" spans="1:2" x14ac:dyDescent="0.3">
      <c r="A446" t="s">
        <v>7223</v>
      </c>
      <c r="B446" s="10">
        <v>0.24199999999999999</v>
      </c>
    </row>
    <row r="447" spans="1:2" x14ac:dyDescent="0.3">
      <c r="A447" t="s">
        <v>7224</v>
      </c>
      <c r="B447" s="10">
        <v>0.35699999999999998</v>
      </c>
    </row>
    <row r="448" spans="1:2" x14ac:dyDescent="0.3">
      <c r="A448" t="s">
        <v>7225</v>
      </c>
      <c r="B448" s="10">
        <v>0.38100000000000001</v>
      </c>
    </row>
    <row r="449" spans="1:2" x14ac:dyDescent="0.3">
      <c r="A449" t="s">
        <v>7226</v>
      </c>
      <c r="B449" s="10">
        <v>0.26100000000000001</v>
      </c>
    </row>
    <row r="450" spans="1:2" x14ac:dyDescent="0.3">
      <c r="A450" t="s">
        <v>7227</v>
      </c>
      <c r="B450" s="10">
        <v>0.19800000000000001</v>
      </c>
    </row>
    <row r="451" spans="1:2" x14ac:dyDescent="0.3">
      <c r="A451" t="s">
        <v>7228</v>
      </c>
      <c r="B451" s="10">
        <v>0.2</v>
      </c>
    </row>
    <row r="452" spans="1:2" x14ac:dyDescent="0.3">
      <c r="A452" t="s">
        <v>7229</v>
      </c>
      <c r="B452" s="10">
        <v>0.29599999999999999</v>
      </c>
    </row>
    <row r="453" spans="1:2" x14ac:dyDescent="0.3">
      <c r="A453" t="s">
        <v>7230</v>
      </c>
      <c r="B453" s="10">
        <v>0.25800000000000001</v>
      </c>
    </row>
    <row r="454" spans="1:2" x14ac:dyDescent="0.3">
      <c r="A454" t="s">
        <v>7231</v>
      </c>
      <c r="B454" s="10">
        <v>0.20499999999999999</v>
      </c>
    </row>
    <row r="455" spans="1:2" x14ac:dyDescent="0.3">
      <c r="A455" t="s">
        <v>7232</v>
      </c>
      <c r="B455" s="10">
        <v>0.4</v>
      </c>
    </row>
    <row r="456" spans="1:2" x14ac:dyDescent="0.3">
      <c r="A456" t="s">
        <v>7233</v>
      </c>
      <c r="B456" s="10">
        <v>0.20799999999999999</v>
      </c>
    </row>
    <row r="457" spans="1:2" x14ac:dyDescent="0.3">
      <c r="A457" t="s">
        <v>7234</v>
      </c>
      <c r="B457" s="10">
        <v>7.3999999999999996E-2</v>
      </c>
    </row>
    <row r="458" spans="1:2" x14ac:dyDescent="0.3">
      <c r="A458" t="s">
        <v>7235</v>
      </c>
      <c r="B458" s="10">
        <v>0.316</v>
      </c>
    </row>
    <row r="459" spans="1:2" x14ac:dyDescent="0.3">
      <c r="A459" t="s">
        <v>7236</v>
      </c>
      <c r="B459" s="10">
        <v>0.11600000000000001</v>
      </c>
    </row>
    <row r="460" spans="1:2" x14ac:dyDescent="0.3">
      <c r="A460" t="s">
        <v>7237</v>
      </c>
      <c r="B460" s="10">
        <v>0.23400000000000001</v>
      </c>
    </row>
    <row r="461" spans="1:2" x14ac:dyDescent="0.3">
      <c r="A461" t="s">
        <v>7238</v>
      </c>
      <c r="B461" s="10">
        <v>0.188</v>
      </c>
    </row>
    <row r="462" spans="1:2" x14ac:dyDescent="0.3">
      <c r="A462" t="s">
        <v>7239</v>
      </c>
      <c r="B462" s="10">
        <v>0.56000000000000005</v>
      </c>
    </row>
    <row r="463" spans="1:2" x14ac:dyDescent="0.3">
      <c r="A463" t="s">
        <v>7240</v>
      </c>
      <c r="B463" s="10">
        <v>0.14699999999999999</v>
      </c>
    </row>
    <row r="464" spans="1:2" x14ac:dyDescent="0.3">
      <c r="A464" t="s">
        <v>7241</v>
      </c>
      <c r="B464" s="10">
        <v>3.6999999999999998E-2</v>
      </c>
    </row>
    <row r="465" spans="1:2" x14ac:dyDescent="0.3">
      <c r="A465" t="s">
        <v>7242</v>
      </c>
      <c r="B465" s="10">
        <v>0.14099999999999999</v>
      </c>
    </row>
    <row r="466" spans="1:2" x14ac:dyDescent="0.3">
      <c r="A466" t="s">
        <v>7243</v>
      </c>
      <c r="B466" s="10">
        <v>0.34</v>
      </c>
    </row>
    <row r="467" spans="1:2" x14ac:dyDescent="0.3">
      <c r="A467" t="s">
        <v>7244</v>
      </c>
      <c r="B467" s="10">
        <v>0.218</v>
      </c>
    </row>
    <row r="468" spans="1:2" x14ac:dyDescent="0.3">
      <c r="A468" t="s">
        <v>7245</v>
      </c>
      <c r="B468" s="10">
        <v>3.5999999999999997E-2</v>
      </c>
    </row>
    <row r="469" spans="1:2" x14ac:dyDescent="0.3">
      <c r="A469" t="s">
        <v>7246</v>
      </c>
      <c r="B469" s="10">
        <v>0.38</v>
      </c>
    </row>
    <row r="470" spans="1:2" x14ac:dyDescent="0.3">
      <c r="A470" t="s">
        <v>7247</v>
      </c>
      <c r="B470" s="10">
        <v>0.11600000000000001</v>
      </c>
    </row>
    <row r="471" spans="1:2" x14ac:dyDescent="0.3">
      <c r="A471" t="s">
        <v>7248</v>
      </c>
      <c r="B471" s="10">
        <v>0.42799999999999999</v>
      </c>
    </row>
    <row r="472" spans="1:2" x14ac:dyDescent="0.3">
      <c r="A472" t="s">
        <v>7249</v>
      </c>
      <c r="B472" s="10">
        <v>6.5000000000000002E-2</v>
      </c>
    </row>
    <row r="473" spans="1:2" x14ac:dyDescent="0.3">
      <c r="A473" t="s">
        <v>7250</v>
      </c>
      <c r="B473" s="10">
        <v>0.114</v>
      </c>
    </row>
    <row r="474" spans="1:2" x14ac:dyDescent="0.3">
      <c r="A474" t="s">
        <v>7251</v>
      </c>
      <c r="B474" s="10">
        <v>0.37</v>
      </c>
    </row>
    <row r="475" spans="1:2" x14ac:dyDescent="0.3">
      <c r="A475" t="s">
        <v>7252</v>
      </c>
      <c r="B475" s="10">
        <v>0.36099999999999999</v>
      </c>
    </row>
    <row r="476" spans="1:2" x14ac:dyDescent="0.3">
      <c r="A476" t="s">
        <v>7253</v>
      </c>
      <c r="B476" s="10">
        <v>0.19600000000000001</v>
      </c>
    </row>
    <row r="477" spans="1:2" x14ac:dyDescent="0.3">
      <c r="A477" t="s">
        <v>7254</v>
      </c>
      <c r="B477" s="10">
        <v>0.53200000000000003</v>
      </c>
    </row>
    <row r="478" spans="1:2" x14ac:dyDescent="0.3">
      <c r="A478" t="s">
        <v>7255</v>
      </c>
      <c r="B478" s="10">
        <v>0.66700000000000004</v>
      </c>
    </row>
    <row r="479" spans="1:2" x14ac:dyDescent="0.3">
      <c r="A479" t="s">
        <v>7256</v>
      </c>
      <c r="B479" s="10">
        <v>0.191</v>
      </c>
    </row>
    <row r="480" spans="1:2" x14ac:dyDescent="0.3">
      <c r="A480" t="s">
        <v>7257</v>
      </c>
      <c r="B480" s="10">
        <v>9.6000000000000002E-2</v>
      </c>
    </row>
    <row r="481" spans="1:2" x14ac:dyDescent="0.3">
      <c r="A481" t="s">
        <v>7258</v>
      </c>
      <c r="B481" s="10">
        <v>0.25800000000000001</v>
      </c>
    </row>
    <row r="482" spans="1:2" x14ac:dyDescent="0.3">
      <c r="A482" t="s">
        <v>7259</v>
      </c>
      <c r="B482" s="10">
        <v>0.248</v>
      </c>
    </row>
    <row r="483" spans="1:2" x14ac:dyDescent="0.3">
      <c r="A483" t="s">
        <v>7260</v>
      </c>
      <c r="B483" s="10">
        <v>0.23100000000000001</v>
      </c>
    </row>
    <row r="484" spans="1:2" x14ac:dyDescent="0.3">
      <c r="A484" t="s">
        <v>7261</v>
      </c>
      <c r="B484" s="10">
        <v>0.16200000000000001</v>
      </c>
    </row>
    <row r="485" spans="1:2" x14ac:dyDescent="0.3">
      <c r="A485" t="s">
        <v>7262</v>
      </c>
      <c r="B485" s="10">
        <v>0.42299999999999999</v>
      </c>
    </row>
    <row r="486" spans="1:2" x14ac:dyDescent="0.3">
      <c r="A486" t="s">
        <v>7263</v>
      </c>
      <c r="B486" s="10">
        <v>0.13400000000000001</v>
      </c>
    </row>
    <row r="487" spans="1:2" x14ac:dyDescent="0.3">
      <c r="A487" t="s">
        <v>7264</v>
      </c>
      <c r="B487" s="10">
        <v>0.377</v>
      </c>
    </row>
    <row r="488" spans="1:2" x14ac:dyDescent="0.3">
      <c r="A488" t="s">
        <v>7265</v>
      </c>
      <c r="B488" s="10">
        <v>0.06</v>
      </c>
    </row>
    <row r="489" spans="1:2" x14ac:dyDescent="0.3">
      <c r="A489" t="s">
        <v>7266</v>
      </c>
      <c r="B489" s="10">
        <v>0.26900000000000002</v>
      </c>
    </row>
    <row r="490" spans="1:2" x14ac:dyDescent="0.3">
      <c r="A490" t="s">
        <v>7267</v>
      </c>
      <c r="B490" s="10">
        <v>0.111</v>
      </c>
    </row>
    <row r="491" spans="1:2" x14ac:dyDescent="0.3">
      <c r="A491" t="s">
        <v>7268</v>
      </c>
      <c r="B491" s="10">
        <v>0.126</v>
      </c>
    </row>
    <row r="492" spans="1:2" x14ac:dyDescent="0.3">
      <c r="A492" t="s">
        <v>7269</v>
      </c>
      <c r="B492" s="10">
        <v>0.24199999999999999</v>
      </c>
    </row>
    <row r="493" spans="1:2" x14ac:dyDescent="0.3">
      <c r="A493" t="s">
        <v>7270</v>
      </c>
      <c r="B493" s="10">
        <v>8.7999999999999995E-2</v>
      </c>
    </row>
    <row r="494" spans="1:2" x14ac:dyDescent="0.3">
      <c r="A494" t="s">
        <v>7271</v>
      </c>
      <c r="B494" s="10">
        <v>0.34399999999999997</v>
      </c>
    </row>
    <row r="495" spans="1:2" x14ac:dyDescent="0.3">
      <c r="A495" t="s">
        <v>7272</v>
      </c>
      <c r="B495" s="10">
        <v>7.0000000000000007E-2</v>
      </c>
    </row>
    <row r="496" spans="1:2" x14ac:dyDescent="0.3">
      <c r="A496" t="s">
        <v>7273</v>
      </c>
      <c r="B496" s="10">
        <v>0.06</v>
      </c>
    </row>
    <row r="497" spans="1:2" x14ac:dyDescent="0.3">
      <c r="A497" t="s">
        <v>7274</v>
      </c>
      <c r="B497" s="10">
        <v>8.6999999999999994E-2</v>
      </c>
    </row>
    <row r="498" spans="1:2" x14ac:dyDescent="0.3">
      <c r="A498" t="s">
        <v>7275</v>
      </c>
      <c r="B498" s="10">
        <v>0.29499999999999998</v>
      </c>
    </row>
    <row r="499" spans="1:2" x14ac:dyDescent="0.3">
      <c r="A499" t="s">
        <v>7276</v>
      </c>
      <c r="B499" s="10">
        <v>0.20100000000000001</v>
      </c>
    </row>
    <row r="500" spans="1:2" x14ac:dyDescent="0.3">
      <c r="A500" t="s">
        <v>7277</v>
      </c>
      <c r="B500" s="10">
        <v>0.221</v>
      </c>
    </row>
    <row r="501" spans="1:2" x14ac:dyDescent="0.3">
      <c r="A501" t="s">
        <v>7278</v>
      </c>
      <c r="B501" s="10">
        <v>0.34200000000000003</v>
      </c>
    </row>
    <row r="502" spans="1:2" x14ac:dyDescent="0.3">
      <c r="A502" t="s">
        <v>7279</v>
      </c>
      <c r="B502" s="10">
        <v>0.442</v>
      </c>
    </row>
    <row r="503" spans="1:2" x14ac:dyDescent="0.3">
      <c r="A503" t="s">
        <v>7280</v>
      </c>
      <c r="B503" s="10">
        <v>7.4999999999999997E-2</v>
      </c>
    </row>
    <row r="504" spans="1:2" x14ac:dyDescent="0.3">
      <c r="A504" t="s">
        <v>7281</v>
      </c>
      <c r="B504" s="10">
        <v>0.59699999999999998</v>
      </c>
    </row>
    <row r="505" spans="1:2" x14ac:dyDescent="0.3">
      <c r="A505" t="s">
        <v>7282</v>
      </c>
      <c r="B505" s="10">
        <v>0.185</v>
      </c>
    </row>
    <row r="506" spans="1:2" x14ac:dyDescent="0.3">
      <c r="A506" t="s">
        <v>7283</v>
      </c>
      <c r="B506" s="10">
        <v>0.45</v>
      </c>
    </row>
    <row r="507" spans="1:2" x14ac:dyDescent="0.3">
      <c r="A507" t="s">
        <v>7284</v>
      </c>
      <c r="B507" s="10">
        <v>0.36399999999999999</v>
      </c>
    </row>
    <row r="508" spans="1:2" x14ac:dyDescent="0.3">
      <c r="A508" t="s">
        <v>7285</v>
      </c>
      <c r="B508" s="10">
        <v>0.29399999999999998</v>
      </c>
    </row>
    <row r="509" spans="1:2" x14ac:dyDescent="0.3">
      <c r="A509" t="s">
        <v>7286</v>
      </c>
      <c r="B509" s="10">
        <v>7.9000000000000001E-2</v>
      </c>
    </row>
    <row r="510" spans="1:2" x14ac:dyDescent="0.3">
      <c r="A510" t="s">
        <v>7287</v>
      </c>
      <c r="B510" s="10">
        <v>5.1999999999999998E-2</v>
      </c>
    </row>
    <row r="511" spans="1:2" x14ac:dyDescent="0.3">
      <c r="A511" t="s">
        <v>7288</v>
      </c>
      <c r="B511" s="10">
        <v>9.0999999999999998E-2</v>
      </c>
    </row>
    <row r="512" spans="1:2" x14ac:dyDescent="0.3">
      <c r="A512" t="s">
        <v>7289</v>
      </c>
      <c r="B512" s="10">
        <v>4.3999999999999997E-2</v>
      </c>
    </row>
    <row r="513" spans="1:2" x14ac:dyDescent="0.3">
      <c r="A513" t="s">
        <v>7290</v>
      </c>
      <c r="B513" s="10">
        <v>0.40600000000000003</v>
      </c>
    </row>
    <row r="514" spans="1:2" x14ac:dyDescent="0.3">
      <c r="A514" t="s">
        <v>7291</v>
      </c>
      <c r="B514" s="10">
        <v>0.308</v>
      </c>
    </row>
    <row r="515" spans="1:2" x14ac:dyDescent="0.3">
      <c r="A515" t="s">
        <v>7292</v>
      </c>
      <c r="B515" s="10">
        <v>0</v>
      </c>
    </row>
    <row r="516" spans="1:2" x14ac:dyDescent="0.3">
      <c r="A516" t="s">
        <v>7293</v>
      </c>
      <c r="B516" s="10">
        <v>0.29399999999999998</v>
      </c>
    </row>
    <row r="517" spans="1:2" x14ac:dyDescent="0.3">
      <c r="A517" t="s">
        <v>7294</v>
      </c>
      <c r="B517" s="10">
        <v>0.438</v>
      </c>
    </row>
    <row r="518" spans="1:2" x14ac:dyDescent="0.3">
      <c r="A518" t="s">
        <v>7295</v>
      </c>
      <c r="B518" s="10">
        <v>0.122</v>
      </c>
    </row>
    <row r="519" spans="1:2" x14ac:dyDescent="0.3">
      <c r="A519" t="s">
        <v>7296</v>
      </c>
      <c r="B519" s="10">
        <v>0.32</v>
      </c>
    </row>
    <row r="520" spans="1:2" x14ac:dyDescent="0.3">
      <c r="A520" t="s">
        <v>7297</v>
      </c>
      <c r="B520" s="10">
        <v>0.29799999999999999</v>
      </c>
    </row>
    <row r="521" spans="1:2" x14ac:dyDescent="0.3">
      <c r="A521" t="s">
        <v>7298</v>
      </c>
      <c r="B521" s="10">
        <v>8.6999999999999994E-2</v>
      </c>
    </row>
    <row r="522" spans="1:2" x14ac:dyDescent="0.3">
      <c r="A522" t="s">
        <v>7299</v>
      </c>
      <c r="B522" s="10">
        <v>0.29399999999999998</v>
      </c>
    </row>
    <row r="523" spans="1:2" x14ac:dyDescent="0.3">
      <c r="A523" t="s">
        <v>7300</v>
      </c>
      <c r="B523" s="10">
        <v>0.224</v>
      </c>
    </row>
    <row r="524" spans="1:2" x14ac:dyDescent="0.3">
      <c r="A524" t="s">
        <v>7301</v>
      </c>
      <c r="B524" s="10">
        <v>0.11799999999999999</v>
      </c>
    </row>
    <row r="525" spans="1:2" x14ac:dyDescent="0.3">
      <c r="A525" t="s">
        <v>7302</v>
      </c>
      <c r="B525" s="10">
        <v>6.4000000000000001E-2</v>
      </c>
    </row>
    <row r="526" spans="1:2" x14ac:dyDescent="0.3">
      <c r="A526" t="s">
        <v>7303</v>
      </c>
      <c r="B526" s="10">
        <v>0.09</v>
      </c>
    </row>
    <row r="527" spans="1:2" x14ac:dyDescent="0.3">
      <c r="A527" t="s">
        <v>7304</v>
      </c>
      <c r="B527" s="10">
        <v>6.9000000000000006E-2</v>
      </c>
    </row>
    <row r="528" spans="1:2" x14ac:dyDescent="0.3">
      <c r="A528" t="s">
        <v>7305</v>
      </c>
      <c r="B528" s="10">
        <v>0.38200000000000001</v>
      </c>
    </row>
    <row r="529" spans="1:2" x14ac:dyDescent="0.3">
      <c r="A529" t="s">
        <v>7306</v>
      </c>
      <c r="B529" s="10">
        <v>0.13800000000000001</v>
      </c>
    </row>
    <row r="530" spans="1:2" x14ac:dyDescent="0.3">
      <c r="A530" t="s">
        <v>7307</v>
      </c>
      <c r="B530" s="10">
        <v>0.18</v>
      </c>
    </row>
    <row r="531" spans="1:2" x14ac:dyDescent="0.3">
      <c r="A531" t="s">
        <v>7308</v>
      </c>
      <c r="B531" s="10">
        <v>0.15</v>
      </c>
    </row>
    <row r="532" spans="1:2" x14ac:dyDescent="0.3">
      <c r="A532" t="s">
        <v>7309</v>
      </c>
      <c r="B532" s="10">
        <v>7.8E-2</v>
      </c>
    </row>
    <row r="533" spans="1:2" x14ac:dyDescent="0.3">
      <c r="A533" t="s">
        <v>7310</v>
      </c>
      <c r="B533" s="10">
        <v>2.1000000000000001E-2</v>
      </c>
    </row>
    <row r="534" spans="1:2" x14ac:dyDescent="0.3">
      <c r="A534" t="s">
        <v>7311</v>
      </c>
      <c r="B534" s="10">
        <v>0.34200000000000003</v>
      </c>
    </row>
    <row r="535" spans="1:2" x14ac:dyDescent="0.3">
      <c r="A535" t="s">
        <v>7312</v>
      </c>
      <c r="B535" s="10">
        <v>0.20200000000000001</v>
      </c>
    </row>
    <row r="536" spans="1:2" x14ac:dyDescent="0.3">
      <c r="A536" t="s">
        <v>7313</v>
      </c>
      <c r="B536" s="10">
        <v>1</v>
      </c>
    </row>
    <row r="537" spans="1:2" x14ac:dyDescent="0.3">
      <c r="A537" t="s">
        <v>7314</v>
      </c>
      <c r="B537" s="10">
        <v>0.222</v>
      </c>
    </row>
    <row r="538" spans="1:2" x14ac:dyDescent="0.3">
      <c r="A538" t="s">
        <v>7315</v>
      </c>
      <c r="B538" s="10">
        <v>0.125</v>
      </c>
    </row>
    <row r="539" spans="1:2" x14ac:dyDescent="0.3">
      <c r="A539" t="s">
        <v>7316</v>
      </c>
      <c r="B539" s="10">
        <v>5.8999999999999997E-2</v>
      </c>
    </row>
    <row r="540" spans="1:2" x14ac:dyDescent="0.3">
      <c r="A540" t="s">
        <v>7317</v>
      </c>
      <c r="B540" s="10">
        <v>0.16300000000000001</v>
      </c>
    </row>
    <row r="541" spans="1:2" x14ac:dyDescent="0.3">
      <c r="A541" t="s">
        <v>7318</v>
      </c>
      <c r="B541" s="10">
        <v>0.113</v>
      </c>
    </row>
    <row r="542" spans="1:2" x14ac:dyDescent="0.3">
      <c r="A542" t="s">
        <v>7319</v>
      </c>
      <c r="B542" s="10">
        <v>0.107</v>
      </c>
    </row>
    <row r="543" spans="1:2" x14ac:dyDescent="0.3">
      <c r="A543" t="s">
        <v>7320</v>
      </c>
      <c r="B543" s="10">
        <v>0.28899999999999998</v>
      </c>
    </row>
    <row r="544" spans="1:2" x14ac:dyDescent="0.3">
      <c r="A544" t="s">
        <v>7321</v>
      </c>
      <c r="B544" s="10">
        <v>0.13800000000000001</v>
      </c>
    </row>
    <row r="545" spans="1:2" x14ac:dyDescent="0.3">
      <c r="A545" t="s">
        <v>7322</v>
      </c>
      <c r="B545" s="10">
        <v>0.14299999999999999</v>
      </c>
    </row>
    <row r="546" spans="1:2" x14ac:dyDescent="0.3">
      <c r="A546" t="s">
        <v>7323</v>
      </c>
      <c r="B546" s="10">
        <v>0.17299999999999999</v>
      </c>
    </row>
    <row r="547" spans="1:2" x14ac:dyDescent="0.3">
      <c r="A547" t="s">
        <v>7324</v>
      </c>
      <c r="B547" s="10">
        <v>0.28100000000000003</v>
      </c>
    </row>
    <row r="548" spans="1:2" x14ac:dyDescent="0.3">
      <c r="A548" t="s">
        <v>7325</v>
      </c>
      <c r="B548" s="10">
        <v>0.22800000000000001</v>
      </c>
    </row>
    <row r="549" spans="1:2" x14ac:dyDescent="0.3">
      <c r="A549" t="s">
        <v>7326</v>
      </c>
      <c r="B549" s="10">
        <v>0.222</v>
      </c>
    </row>
    <row r="550" spans="1:2" x14ac:dyDescent="0.3">
      <c r="A550" t="s">
        <v>7327</v>
      </c>
      <c r="B550" s="10">
        <v>0.33500000000000002</v>
      </c>
    </row>
    <row r="551" spans="1:2" x14ac:dyDescent="0.3">
      <c r="A551" t="s">
        <v>7328</v>
      </c>
      <c r="B551" s="10">
        <v>0.13400000000000001</v>
      </c>
    </row>
    <row r="552" spans="1:2" x14ac:dyDescent="0.3">
      <c r="A552" t="s">
        <v>7329</v>
      </c>
      <c r="B552" s="10">
        <v>0.41399999999999998</v>
      </c>
    </row>
    <row r="553" spans="1:2" x14ac:dyDescent="0.3">
      <c r="A553" t="s">
        <v>7330</v>
      </c>
      <c r="B553" s="10">
        <v>0.48499999999999999</v>
      </c>
    </row>
    <row r="554" spans="1:2" x14ac:dyDescent="0.3">
      <c r="A554" t="s">
        <v>7331</v>
      </c>
      <c r="B554" s="10">
        <v>0.14499999999999999</v>
      </c>
    </row>
    <row r="555" spans="1:2" x14ac:dyDescent="0.3">
      <c r="A555" t="s">
        <v>7332</v>
      </c>
      <c r="B555" s="10">
        <v>0.158</v>
      </c>
    </row>
    <row r="556" spans="1:2" x14ac:dyDescent="0.3">
      <c r="A556" t="s">
        <v>7333</v>
      </c>
      <c r="B556" s="10">
        <v>0.17599999999999999</v>
      </c>
    </row>
    <row r="557" spans="1:2" x14ac:dyDescent="0.3">
      <c r="A557" t="s">
        <v>7334</v>
      </c>
      <c r="B557" s="10">
        <v>0.42899999999999999</v>
      </c>
    </row>
    <row r="558" spans="1:2" x14ac:dyDescent="0.3">
      <c r="A558" t="s">
        <v>7335</v>
      </c>
      <c r="B558" s="10">
        <v>3.2000000000000001E-2</v>
      </c>
    </row>
    <row r="559" spans="1:2" x14ac:dyDescent="0.3">
      <c r="A559" t="s">
        <v>7336</v>
      </c>
      <c r="B559" s="10">
        <v>0.40600000000000003</v>
      </c>
    </row>
    <row r="560" spans="1:2" x14ac:dyDescent="0.3">
      <c r="A560" t="s">
        <v>7337</v>
      </c>
      <c r="B560" s="10">
        <v>0</v>
      </c>
    </row>
    <row r="561" spans="1:2" x14ac:dyDescent="0.3">
      <c r="A561" t="s">
        <v>7338</v>
      </c>
      <c r="B561" s="10">
        <v>0.15</v>
      </c>
    </row>
    <row r="562" spans="1:2" x14ac:dyDescent="0.3">
      <c r="A562" t="s">
        <v>7339</v>
      </c>
      <c r="B562" s="10">
        <v>0.2</v>
      </c>
    </row>
    <row r="563" spans="1:2" x14ac:dyDescent="0.3">
      <c r="A563" t="s">
        <v>7340</v>
      </c>
      <c r="B563" s="10">
        <v>0.30399999999999999</v>
      </c>
    </row>
    <row r="564" spans="1:2" x14ac:dyDescent="0.3">
      <c r="A564" t="s">
        <v>7341</v>
      </c>
      <c r="B564" s="10">
        <v>0.29599999999999999</v>
      </c>
    </row>
    <row r="565" spans="1:2" x14ac:dyDescent="0.3">
      <c r="A565" t="s">
        <v>7342</v>
      </c>
      <c r="B565" s="10">
        <v>4.8000000000000001E-2</v>
      </c>
    </row>
    <row r="566" spans="1:2" x14ac:dyDescent="0.3">
      <c r="A566" t="s">
        <v>7343</v>
      </c>
      <c r="B566" s="10">
        <v>0.11600000000000001</v>
      </c>
    </row>
    <row r="567" spans="1:2" x14ac:dyDescent="0.3">
      <c r="A567" t="s">
        <v>7344</v>
      </c>
      <c r="B567" s="10">
        <v>0.436</v>
      </c>
    </row>
    <row r="568" spans="1:2" x14ac:dyDescent="0.3">
      <c r="A568" t="s">
        <v>7345</v>
      </c>
      <c r="B568" s="10">
        <v>6.7000000000000004E-2</v>
      </c>
    </row>
    <row r="569" spans="1:2" x14ac:dyDescent="0.3">
      <c r="A569" t="s">
        <v>7346</v>
      </c>
      <c r="B569" s="10">
        <v>0.186</v>
      </c>
    </row>
    <row r="570" spans="1:2" x14ac:dyDescent="0.3">
      <c r="A570" t="s">
        <v>7347</v>
      </c>
      <c r="B570" s="10">
        <v>0.26700000000000002</v>
      </c>
    </row>
    <row r="571" spans="1:2" x14ac:dyDescent="0.3">
      <c r="A571" t="s">
        <v>7348</v>
      </c>
      <c r="B571" s="10">
        <v>0.18099999999999999</v>
      </c>
    </row>
    <row r="572" spans="1:2" x14ac:dyDescent="0.3">
      <c r="A572" t="s">
        <v>7349</v>
      </c>
      <c r="B572" s="10">
        <v>0.34699999999999998</v>
      </c>
    </row>
    <row r="573" spans="1:2" x14ac:dyDescent="0.3">
      <c r="A573" t="s">
        <v>7350</v>
      </c>
      <c r="B573" s="10">
        <v>0.21099999999999999</v>
      </c>
    </row>
    <row r="574" spans="1:2" x14ac:dyDescent="0.3">
      <c r="A574" t="s">
        <v>7351</v>
      </c>
      <c r="B574" s="10">
        <v>8.8999999999999996E-2</v>
      </c>
    </row>
    <row r="575" spans="1:2" x14ac:dyDescent="0.3">
      <c r="A575" t="s">
        <v>7352</v>
      </c>
      <c r="B575" s="10">
        <v>0.17199999999999999</v>
      </c>
    </row>
    <row r="576" spans="1:2" x14ac:dyDescent="0.3">
      <c r="A576" t="s">
        <v>7353</v>
      </c>
      <c r="B576" s="10">
        <v>0.29699999999999999</v>
      </c>
    </row>
    <row r="577" spans="1:2" x14ac:dyDescent="0.3">
      <c r="A577" t="s">
        <v>7354</v>
      </c>
      <c r="B577" s="10">
        <v>0.154</v>
      </c>
    </row>
    <row r="578" spans="1:2" x14ac:dyDescent="0.3">
      <c r="A578" t="s">
        <v>7355</v>
      </c>
      <c r="B578" s="10">
        <v>7.0999999999999994E-2</v>
      </c>
    </row>
    <row r="579" spans="1:2" x14ac:dyDescent="0.3">
      <c r="A579" t="s">
        <v>7356</v>
      </c>
      <c r="B579" s="10">
        <v>0.188</v>
      </c>
    </row>
    <row r="580" spans="1:2" x14ac:dyDescent="0.3">
      <c r="A580" t="s">
        <v>7357</v>
      </c>
      <c r="B580" s="10">
        <v>0.26900000000000002</v>
      </c>
    </row>
    <row r="581" spans="1:2" x14ac:dyDescent="0.3">
      <c r="A581" t="s">
        <v>7358</v>
      </c>
      <c r="B581" s="10">
        <v>0.28100000000000003</v>
      </c>
    </row>
    <row r="582" spans="1:2" x14ac:dyDescent="0.3">
      <c r="A582" t="s">
        <v>7359</v>
      </c>
      <c r="B582" s="10">
        <v>0.15</v>
      </c>
    </row>
    <row r="583" spans="1:2" x14ac:dyDescent="0.3">
      <c r="A583" t="s">
        <v>7360</v>
      </c>
      <c r="B583" s="10">
        <v>0.21299999999999999</v>
      </c>
    </row>
    <row r="584" spans="1:2" x14ac:dyDescent="0.3">
      <c r="A584" t="s">
        <v>7361</v>
      </c>
      <c r="B584" s="10">
        <v>0.104</v>
      </c>
    </row>
    <row r="585" spans="1:2" x14ac:dyDescent="0.3">
      <c r="A585" t="s">
        <v>7362</v>
      </c>
      <c r="B585" s="10">
        <v>0.23200000000000001</v>
      </c>
    </row>
    <row r="586" spans="1:2" x14ac:dyDescent="0.3">
      <c r="A586" t="s">
        <v>7363</v>
      </c>
      <c r="B586" s="10">
        <v>2.8000000000000001E-2</v>
      </c>
    </row>
    <row r="587" spans="1:2" x14ac:dyDescent="0.3">
      <c r="A587" t="s">
        <v>7364</v>
      </c>
      <c r="B587" s="10">
        <v>2.5000000000000001E-2</v>
      </c>
    </row>
    <row r="588" spans="1:2" x14ac:dyDescent="0.3">
      <c r="A588" t="s">
        <v>7365</v>
      </c>
      <c r="B588" s="10">
        <v>0.161</v>
      </c>
    </row>
    <row r="589" spans="1:2" x14ac:dyDescent="0.3">
      <c r="A589" t="s">
        <v>7366</v>
      </c>
      <c r="B589" s="10">
        <v>0.156</v>
      </c>
    </row>
    <row r="590" spans="1:2" x14ac:dyDescent="0.3">
      <c r="A590" t="s">
        <v>7367</v>
      </c>
      <c r="B590" s="10">
        <v>0.16400000000000001</v>
      </c>
    </row>
    <row r="591" spans="1:2" x14ac:dyDescent="0.3">
      <c r="A591" t="s">
        <v>7368</v>
      </c>
      <c r="B591" s="10">
        <v>0.35099999999999998</v>
      </c>
    </row>
    <row r="592" spans="1:2" x14ac:dyDescent="0.3">
      <c r="A592" t="s">
        <v>7369</v>
      </c>
      <c r="B592" s="10">
        <v>0.23100000000000001</v>
      </c>
    </row>
    <row r="593" spans="1:2" x14ac:dyDescent="0.3">
      <c r="A593" t="s">
        <v>7370</v>
      </c>
      <c r="B593" s="10">
        <v>0.216</v>
      </c>
    </row>
    <row r="594" spans="1:2" x14ac:dyDescent="0.3">
      <c r="A594" t="s">
        <v>7371</v>
      </c>
      <c r="B594" s="10">
        <v>0.40500000000000003</v>
      </c>
    </row>
    <row r="595" spans="1:2" x14ac:dyDescent="0.3">
      <c r="A595" t="s">
        <v>7372</v>
      </c>
      <c r="B595" s="10">
        <v>0.39500000000000002</v>
      </c>
    </row>
    <row r="596" spans="1:2" x14ac:dyDescent="0.3">
      <c r="A596" t="s">
        <v>7373</v>
      </c>
      <c r="B596" s="10">
        <v>0.13700000000000001</v>
      </c>
    </row>
    <row r="597" spans="1:2" x14ac:dyDescent="0.3">
      <c r="A597" t="s">
        <v>7374</v>
      </c>
      <c r="B597" s="10">
        <v>0.27400000000000002</v>
      </c>
    </row>
    <row r="598" spans="1:2" x14ac:dyDescent="0.3">
      <c r="A598" t="s">
        <v>7375</v>
      </c>
      <c r="B598" s="10">
        <v>0.26600000000000001</v>
      </c>
    </row>
    <row r="599" spans="1:2" x14ac:dyDescent="0.3">
      <c r="A599" t="s">
        <v>7376</v>
      </c>
      <c r="B599" s="10">
        <v>0.38700000000000001</v>
      </c>
    </row>
    <row r="600" spans="1:2" x14ac:dyDescent="0.3">
      <c r="A600" t="s">
        <v>7377</v>
      </c>
      <c r="B600" s="10">
        <v>0.39100000000000001</v>
      </c>
    </row>
    <row r="601" spans="1:2" x14ac:dyDescent="0.3">
      <c r="A601" t="s">
        <v>7378</v>
      </c>
      <c r="B601" s="10">
        <v>0.65300000000000002</v>
      </c>
    </row>
    <row r="602" spans="1:2" x14ac:dyDescent="0.3">
      <c r="A602" t="s">
        <v>7379</v>
      </c>
      <c r="B602" s="10">
        <v>0.313</v>
      </c>
    </row>
    <row r="603" spans="1:2" x14ac:dyDescent="0.3">
      <c r="A603" t="s">
        <v>7380</v>
      </c>
      <c r="B603" s="10">
        <v>0.19500000000000001</v>
      </c>
    </row>
    <row r="604" spans="1:2" x14ac:dyDescent="0.3">
      <c r="A604" t="s">
        <v>7381</v>
      </c>
      <c r="B604" s="10">
        <v>0.16200000000000001</v>
      </c>
    </row>
    <row r="605" spans="1:2" x14ac:dyDescent="0.3">
      <c r="A605" t="s">
        <v>7382</v>
      </c>
      <c r="B605" s="10">
        <v>0.20200000000000001</v>
      </c>
    </row>
    <row r="606" spans="1:2" x14ac:dyDescent="0.3">
      <c r="A606" t="s">
        <v>7383</v>
      </c>
      <c r="B606" s="10">
        <v>0.19800000000000001</v>
      </c>
    </row>
    <row r="607" spans="1:2" x14ac:dyDescent="0.3">
      <c r="A607" t="s">
        <v>7384</v>
      </c>
      <c r="B607" s="10">
        <v>0.24099999999999999</v>
      </c>
    </row>
    <row r="608" spans="1:2" x14ac:dyDescent="0.3">
      <c r="A608" t="s">
        <v>7385</v>
      </c>
      <c r="B608" s="10">
        <v>0.153</v>
      </c>
    </row>
    <row r="609" spans="1:2" x14ac:dyDescent="0.3">
      <c r="A609" t="s">
        <v>7386</v>
      </c>
      <c r="B609" s="10">
        <v>0.23899999999999999</v>
      </c>
    </row>
    <row r="610" spans="1:2" x14ac:dyDescent="0.3">
      <c r="A610" t="s">
        <v>7387</v>
      </c>
      <c r="B610" s="10">
        <v>0.52</v>
      </c>
    </row>
    <row r="611" spans="1:2" x14ac:dyDescent="0.3">
      <c r="A611" t="s">
        <v>7388</v>
      </c>
      <c r="B611" s="10">
        <v>0.36599999999999999</v>
      </c>
    </row>
    <row r="612" spans="1:2" x14ac:dyDescent="0.3">
      <c r="A612" t="s">
        <v>7389</v>
      </c>
      <c r="B612" s="10">
        <v>0.26600000000000001</v>
      </c>
    </row>
    <row r="613" spans="1:2" x14ac:dyDescent="0.3">
      <c r="A613" t="s">
        <v>7390</v>
      </c>
      <c r="B613" s="10">
        <v>0.373</v>
      </c>
    </row>
    <row r="614" spans="1:2" x14ac:dyDescent="0.3">
      <c r="A614" t="s">
        <v>7391</v>
      </c>
      <c r="B614" s="10">
        <v>9.9000000000000005E-2</v>
      </c>
    </row>
    <row r="615" spans="1:2" x14ac:dyDescent="0.3">
      <c r="A615" t="s">
        <v>7392</v>
      </c>
      <c r="B615" s="10">
        <v>0.32700000000000001</v>
      </c>
    </row>
    <row r="616" spans="1:2" x14ac:dyDescent="0.3">
      <c r="A616" t="s">
        <v>7393</v>
      </c>
      <c r="B616" s="10">
        <v>0.05</v>
      </c>
    </row>
    <row r="617" spans="1:2" x14ac:dyDescent="0.3">
      <c r="A617" t="s">
        <v>7394</v>
      </c>
      <c r="B617" s="10">
        <v>0.3</v>
      </c>
    </row>
    <row r="618" spans="1:2" x14ac:dyDescent="0.3">
      <c r="A618" t="s">
        <v>7395</v>
      </c>
      <c r="B618" s="10">
        <v>0.46</v>
      </c>
    </row>
    <row r="619" spans="1:2" x14ac:dyDescent="0.3">
      <c r="A619" t="s">
        <v>7396</v>
      </c>
      <c r="B619" s="10">
        <v>0.14399999999999999</v>
      </c>
    </row>
    <row r="620" spans="1:2" x14ac:dyDescent="0.3">
      <c r="A620" t="s">
        <v>7397</v>
      </c>
      <c r="B620" s="10">
        <v>0.223</v>
      </c>
    </row>
    <row r="621" spans="1:2" x14ac:dyDescent="0.3">
      <c r="A621" t="s">
        <v>7398</v>
      </c>
      <c r="B621" s="10">
        <v>0.16800000000000001</v>
      </c>
    </row>
    <row r="622" spans="1:2" x14ac:dyDescent="0.3">
      <c r="A622" t="s">
        <v>7399</v>
      </c>
      <c r="B622" s="10">
        <v>8.5999999999999993E-2</v>
      </c>
    </row>
    <row r="623" spans="1:2" x14ac:dyDescent="0.3">
      <c r="A623" t="s">
        <v>7400</v>
      </c>
      <c r="B623" s="10">
        <v>4.8000000000000001E-2</v>
      </c>
    </row>
    <row r="624" spans="1:2" x14ac:dyDescent="0.3">
      <c r="A624" t="s">
        <v>7401</v>
      </c>
      <c r="B624" s="10">
        <v>0.158</v>
      </c>
    </row>
    <row r="625" spans="1:2" x14ac:dyDescent="0.3">
      <c r="A625" t="s">
        <v>7402</v>
      </c>
      <c r="B625" s="10">
        <v>4.8000000000000001E-2</v>
      </c>
    </row>
    <row r="626" spans="1:2" x14ac:dyDescent="0.3">
      <c r="A626" t="s">
        <v>7403</v>
      </c>
      <c r="B626" s="10">
        <v>0.222</v>
      </c>
    </row>
    <row r="627" spans="1:2" x14ac:dyDescent="0.3">
      <c r="A627" t="s">
        <v>7404</v>
      </c>
      <c r="B627" s="10">
        <v>0.313</v>
      </c>
    </row>
    <row r="628" spans="1:2" x14ac:dyDescent="0.3">
      <c r="A628" t="s">
        <v>7405</v>
      </c>
      <c r="B628" s="10">
        <v>0.39</v>
      </c>
    </row>
    <row r="629" spans="1:2" x14ac:dyDescent="0.3">
      <c r="A629" t="s">
        <v>7406</v>
      </c>
      <c r="B629" s="10">
        <v>0.312</v>
      </c>
    </row>
    <row r="630" spans="1:2" x14ac:dyDescent="0.3">
      <c r="A630" t="s">
        <v>7407</v>
      </c>
      <c r="B630" s="10">
        <v>0.11700000000000001</v>
      </c>
    </row>
    <row r="631" spans="1:2" x14ac:dyDescent="0.3">
      <c r="A631" t="s">
        <v>7408</v>
      </c>
      <c r="B631" s="10">
        <v>0.109</v>
      </c>
    </row>
    <row r="632" spans="1:2" x14ac:dyDescent="0.3">
      <c r="A632" t="s">
        <v>7409</v>
      </c>
      <c r="B632" s="10">
        <v>0.26200000000000001</v>
      </c>
    </row>
    <row r="633" spans="1:2" x14ac:dyDescent="0.3">
      <c r="A633" t="s">
        <v>7410</v>
      </c>
      <c r="B633" s="10">
        <v>0.123</v>
      </c>
    </row>
    <row r="634" spans="1:2" x14ac:dyDescent="0.3">
      <c r="A634" t="s">
        <v>7411</v>
      </c>
      <c r="B634" s="10">
        <v>0.11799999999999999</v>
      </c>
    </row>
    <row r="635" spans="1:2" x14ac:dyDescent="0.3">
      <c r="A635" t="s">
        <v>7412</v>
      </c>
      <c r="B635" s="10">
        <v>0.18</v>
      </c>
    </row>
    <row r="636" spans="1:2" x14ac:dyDescent="0.3">
      <c r="A636" t="s">
        <v>7413</v>
      </c>
      <c r="B636" s="10">
        <v>2.1999999999999999E-2</v>
      </c>
    </row>
    <row r="637" spans="1:2" x14ac:dyDescent="0.3">
      <c r="A637" t="s">
        <v>7414</v>
      </c>
      <c r="B637" s="10">
        <v>0.28899999999999998</v>
      </c>
    </row>
    <row r="638" spans="1:2" x14ac:dyDescent="0.3">
      <c r="A638" t="s">
        <v>7415</v>
      </c>
      <c r="B638" s="10">
        <v>0.13</v>
      </c>
    </row>
    <row r="639" spans="1:2" x14ac:dyDescent="0.3">
      <c r="A639" t="s">
        <v>7416</v>
      </c>
      <c r="B639" s="10">
        <v>0.26800000000000002</v>
      </c>
    </row>
    <row r="640" spans="1:2" x14ac:dyDescent="0.3">
      <c r="A640" t="s">
        <v>7417</v>
      </c>
      <c r="B640" s="10">
        <v>0.26600000000000001</v>
      </c>
    </row>
    <row r="641" spans="1:2" x14ac:dyDescent="0.3">
      <c r="A641" t="s">
        <v>7418</v>
      </c>
      <c r="B641" s="10">
        <v>3.5000000000000003E-2</v>
      </c>
    </row>
    <row r="642" spans="1:2" x14ac:dyDescent="0.3">
      <c r="A642" t="s">
        <v>7419</v>
      </c>
      <c r="B642" s="10">
        <v>0.13900000000000001</v>
      </c>
    </row>
    <row r="643" spans="1:2" x14ac:dyDescent="0.3">
      <c r="A643" t="s">
        <v>7420</v>
      </c>
      <c r="B643" s="10">
        <v>0.75700000000000001</v>
      </c>
    </row>
    <row r="644" spans="1:2" x14ac:dyDescent="0.3">
      <c r="A644" t="s">
        <v>7421</v>
      </c>
      <c r="B644" s="10">
        <v>4.3999999999999997E-2</v>
      </c>
    </row>
    <row r="645" spans="1:2" x14ac:dyDescent="0.3">
      <c r="A645" t="s">
        <v>7422</v>
      </c>
      <c r="B645" s="10">
        <v>0.14699999999999999</v>
      </c>
    </row>
    <row r="646" spans="1:2" x14ac:dyDescent="0.3">
      <c r="A646" t="s">
        <v>7423</v>
      </c>
      <c r="B646" s="10">
        <v>0.23699999999999999</v>
      </c>
    </row>
    <row r="647" spans="1:2" x14ac:dyDescent="0.3">
      <c r="A647" t="s">
        <v>7424</v>
      </c>
      <c r="B647" s="10">
        <v>0.308</v>
      </c>
    </row>
    <row r="648" spans="1:2" x14ac:dyDescent="0.3">
      <c r="A648" t="s">
        <v>7425</v>
      </c>
      <c r="B648" s="10">
        <v>0.33800000000000002</v>
      </c>
    </row>
    <row r="649" spans="1:2" x14ac:dyDescent="0.3">
      <c r="A649" t="s">
        <v>7426</v>
      </c>
      <c r="B649" s="10">
        <v>0.33</v>
      </c>
    </row>
    <row r="650" spans="1:2" x14ac:dyDescent="0.3">
      <c r="A650" t="s">
        <v>7427</v>
      </c>
      <c r="B650" s="10">
        <v>0.21</v>
      </c>
    </row>
    <row r="651" spans="1:2" x14ac:dyDescent="0.3">
      <c r="A651" t="s">
        <v>7428</v>
      </c>
      <c r="B651" s="10">
        <v>0.27300000000000002</v>
      </c>
    </row>
    <row r="652" spans="1:2" x14ac:dyDescent="0.3">
      <c r="A652" t="s">
        <v>7429</v>
      </c>
      <c r="B652" s="10">
        <v>0.29099999999999998</v>
      </c>
    </row>
    <row r="653" spans="1:2" x14ac:dyDescent="0.3">
      <c r="A653" t="s">
        <v>7430</v>
      </c>
      <c r="B653" s="10">
        <v>8.4000000000000005E-2</v>
      </c>
    </row>
    <row r="654" spans="1:2" x14ac:dyDescent="0.3">
      <c r="A654" t="s">
        <v>7431</v>
      </c>
      <c r="B654" s="10">
        <v>0.13600000000000001</v>
      </c>
    </row>
    <row r="655" spans="1:2" x14ac:dyDescent="0.3">
      <c r="A655" t="s">
        <v>7432</v>
      </c>
      <c r="B655" s="10">
        <v>0.26</v>
      </c>
    </row>
    <row r="656" spans="1:2" x14ac:dyDescent="0.3">
      <c r="A656" t="s">
        <v>7433</v>
      </c>
      <c r="B656" s="10">
        <v>0.314</v>
      </c>
    </row>
    <row r="657" spans="1:2" x14ac:dyDescent="0.3">
      <c r="A657" t="s">
        <v>7434</v>
      </c>
      <c r="B657" s="10">
        <v>0.255</v>
      </c>
    </row>
    <row r="658" spans="1:2" x14ac:dyDescent="0.3">
      <c r="A658" t="s">
        <v>7435</v>
      </c>
      <c r="B658" s="10">
        <v>0.16700000000000001</v>
      </c>
    </row>
    <row r="659" spans="1:2" x14ac:dyDescent="0.3">
      <c r="A659" t="s">
        <v>7436</v>
      </c>
      <c r="B659" s="10">
        <v>0.51300000000000001</v>
      </c>
    </row>
    <row r="660" spans="1:2" x14ac:dyDescent="0.3">
      <c r="A660" t="s">
        <v>7437</v>
      </c>
      <c r="B660" s="10">
        <v>0.373</v>
      </c>
    </row>
    <row r="661" spans="1:2" x14ac:dyDescent="0.3">
      <c r="A661" t="s">
        <v>7438</v>
      </c>
      <c r="B661" s="10">
        <v>4.8000000000000001E-2</v>
      </c>
    </row>
    <row r="662" spans="1:2" x14ac:dyDescent="0.3">
      <c r="A662" t="s">
        <v>7439</v>
      </c>
      <c r="B662" s="10">
        <v>0.26</v>
      </c>
    </row>
    <row r="663" spans="1:2" x14ac:dyDescent="0.3">
      <c r="A663" t="s">
        <v>7440</v>
      </c>
      <c r="B663" s="10">
        <v>0.26200000000000001</v>
      </c>
    </row>
    <row r="664" spans="1:2" x14ac:dyDescent="0.3">
      <c r="A664" t="s">
        <v>7441</v>
      </c>
      <c r="B664" s="10">
        <v>0.129</v>
      </c>
    </row>
    <row r="665" spans="1:2" x14ac:dyDescent="0.3">
      <c r="A665" t="s">
        <v>7442</v>
      </c>
      <c r="B665" s="10">
        <v>5.3999999999999999E-2</v>
      </c>
    </row>
    <row r="666" spans="1:2" x14ac:dyDescent="0.3">
      <c r="A666" t="s">
        <v>7443</v>
      </c>
      <c r="B666" s="10">
        <v>0.39100000000000001</v>
      </c>
    </row>
    <row r="667" spans="1:2" x14ac:dyDescent="0.3">
      <c r="A667" t="s">
        <v>7444</v>
      </c>
      <c r="B667" s="10">
        <v>0.41099999999999998</v>
      </c>
    </row>
    <row r="668" spans="1:2" x14ac:dyDescent="0.3">
      <c r="A668" t="s">
        <v>7445</v>
      </c>
      <c r="B668" s="10">
        <v>0.29799999999999999</v>
      </c>
    </row>
    <row r="669" spans="1:2" x14ac:dyDescent="0.3">
      <c r="A669" t="s">
        <v>7446</v>
      </c>
      <c r="B669" s="10">
        <v>0.14699999999999999</v>
      </c>
    </row>
    <row r="670" spans="1:2" x14ac:dyDescent="0.3">
      <c r="A670" t="s">
        <v>7447</v>
      </c>
      <c r="B670" s="10">
        <v>0</v>
      </c>
    </row>
    <row r="671" spans="1:2" x14ac:dyDescent="0.3">
      <c r="A671" t="s">
        <v>7449</v>
      </c>
      <c r="B671" s="10">
        <v>0.29199999999999998</v>
      </c>
    </row>
    <row r="672" spans="1:2" x14ac:dyDescent="0.3">
      <c r="A672" t="s">
        <v>7450</v>
      </c>
      <c r="B672" s="10">
        <v>0.27100000000000002</v>
      </c>
    </row>
    <row r="673" spans="1:2" x14ac:dyDescent="0.3">
      <c r="A673" t="s">
        <v>7451</v>
      </c>
      <c r="B673" s="10">
        <v>8.3000000000000004E-2</v>
      </c>
    </row>
    <row r="674" spans="1:2" x14ac:dyDescent="0.3">
      <c r="A674" t="s">
        <v>7452</v>
      </c>
      <c r="B674" s="10">
        <v>0.28899999999999998</v>
      </c>
    </row>
    <row r="675" spans="1:2" x14ac:dyDescent="0.3">
      <c r="A675" t="s">
        <v>7453</v>
      </c>
      <c r="B675" s="10">
        <v>0.25</v>
      </c>
    </row>
    <row r="676" spans="1:2" x14ac:dyDescent="0.3">
      <c r="A676" t="s">
        <v>7454</v>
      </c>
      <c r="B676" s="10">
        <v>0.20699999999999999</v>
      </c>
    </row>
    <row r="677" spans="1:2" x14ac:dyDescent="0.3">
      <c r="A677" t="s">
        <v>7455</v>
      </c>
      <c r="B677" s="10">
        <v>0.21199999999999999</v>
      </c>
    </row>
    <row r="678" spans="1:2" x14ac:dyDescent="0.3">
      <c r="A678" t="s">
        <v>7456</v>
      </c>
      <c r="B678" s="10">
        <v>0.253</v>
      </c>
    </row>
    <row r="679" spans="1:2" x14ac:dyDescent="0.3">
      <c r="A679" t="s">
        <v>7457</v>
      </c>
      <c r="B679" s="10">
        <v>0.26900000000000002</v>
      </c>
    </row>
    <row r="680" spans="1:2" x14ac:dyDescent="0.3">
      <c r="A680" t="s">
        <v>7458</v>
      </c>
      <c r="B680" s="10">
        <v>0.36399999999999999</v>
      </c>
    </row>
    <row r="681" spans="1:2" x14ac:dyDescent="0.3">
      <c r="A681" t="s">
        <v>7459</v>
      </c>
      <c r="B681" s="10">
        <v>0</v>
      </c>
    </row>
    <row r="682" spans="1:2" x14ac:dyDescent="0.3">
      <c r="A682" t="s">
        <v>7460</v>
      </c>
      <c r="B682" s="10">
        <v>8.3000000000000004E-2</v>
      </c>
    </row>
    <row r="683" spans="1:2" x14ac:dyDescent="0.3">
      <c r="A683" t="s">
        <v>7461</v>
      </c>
      <c r="B683" s="10">
        <v>0.23300000000000001</v>
      </c>
    </row>
    <row r="684" spans="1:2" x14ac:dyDescent="0.3">
      <c r="A684" t="s">
        <v>7462</v>
      </c>
      <c r="B684" s="10">
        <v>0.36199999999999999</v>
      </c>
    </row>
    <row r="685" spans="1:2" x14ac:dyDescent="0.3">
      <c r="A685" t="s">
        <v>7463</v>
      </c>
      <c r="B685" s="10">
        <v>0.215</v>
      </c>
    </row>
    <row r="686" spans="1:2" x14ac:dyDescent="0.3">
      <c r="A686" t="s">
        <v>7464</v>
      </c>
      <c r="B686" s="10">
        <v>0.254</v>
      </c>
    </row>
    <row r="687" spans="1:2" x14ac:dyDescent="0.3">
      <c r="A687" t="s">
        <v>7465</v>
      </c>
      <c r="B687" s="10">
        <v>0.17399999999999999</v>
      </c>
    </row>
    <row r="688" spans="1:2" x14ac:dyDescent="0.3">
      <c r="A688" t="s">
        <v>7466</v>
      </c>
      <c r="B688" s="10">
        <v>0.255</v>
      </c>
    </row>
    <row r="689" spans="1:2" x14ac:dyDescent="0.3">
      <c r="A689" t="s">
        <v>7467</v>
      </c>
      <c r="B689" s="10">
        <v>0.14299999999999999</v>
      </c>
    </row>
    <row r="690" spans="1:2" x14ac:dyDescent="0.3">
      <c r="A690" t="s">
        <v>7468</v>
      </c>
      <c r="B690" s="10">
        <v>3.7999999999999999E-2</v>
      </c>
    </row>
    <row r="691" spans="1:2" x14ac:dyDescent="0.3">
      <c r="A691" t="s">
        <v>7469</v>
      </c>
      <c r="B691" s="10">
        <v>0.184</v>
      </c>
    </row>
    <row r="692" spans="1:2" x14ac:dyDescent="0.3">
      <c r="A692" t="s">
        <v>7470</v>
      </c>
      <c r="B692" s="10">
        <v>8.3000000000000004E-2</v>
      </c>
    </row>
    <row r="693" spans="1:2" x14ac:dyDescent="0.3">
      <c r="A693" t="s">
        <v>7471</v>
      </c>
      <c r="B693" s="10">
        <v>0.112</v>
      </c>
    </row>
    <row r="694" spans="1:2" x14ac:dyDescent="0.3">
      <c r="A694" t="s">
        <v>7472</v>
      </c>
      <c r="B694" s="10">
        <v>0.217</v>
      </c>
    </row>
    <row r="695" spans="1:2" x14ac:dyDescent="0.3">
      <c r="A695" t="s">
        <v>7473</v>
      </c>
      <c r="B695" s="10">
        <v>0.22500000000000001</v>
      </c>
    </row>
    <row r="696" spans="1:2" x14ac:dyDescent="0.3">
      <c r="A696" t="s">
        <v>7474</v>
      </c>
      <c r="B696" s="10">
        <v>0.24099999999999999</v>
      </c>
    </row>
    <row r="697" spans="1:2" x14ac:dyDescent="0.3">
      <c r="A697" t="s">
        <v>7475</v>
      </c>
      <c r="B697" s="10">
        <v>0.21299999999999999</v>
      </c>
    </row>
    <row r="698" spans="1:2" x14ac:dyDescent="0.3">
      <c r="A698" t="s">
        <v>7476</v>
      </c>
      <c r="B698" s="10">
        <v>5.7000000000000002E-2</v>
      </c>
    </row>
    <row r="699" spans="1:2" x14ac:dyDescent="0.3">
      <c r="A699" t="s">
        <v>7477</v>
      </c>
      <c r="B699" s="10">
        <v>0.218</v>
      </c>
    </row>
    <row r="700" spans="1:2" x14ac:dyDescent="0.3">
      <c r="A700" t="s">
        <v>7478</v>
      </c>
      <c r="B700" s="10">
        <v>7.5999999999999998E-2</v>
      </c>
    </row>
    <row r="701" spans="1:2" x14ac:dyDescent="0.3">
      <c r="A701" t="s">
        <v>7479</v>
      </c>
      <c r="B701" s="10">
        <v>0</v>
      </c>
    </row>
    <row r="702" spans="1:2" x14ac:dyDescent="0.3">
      <c r="A702" t="s">
        <v>7480</v>
      </c>
      <c r="B702" s="10">
        <v>0.124</v>
      </c>
    </row>
    <row r="703" spans="1:2" x14ac:dyDescent="0.3">
      <c r="A703" t="s">
        <v>7481</v>
      </c>
      <c r="B703" s="10">
        <v>0.25700000000000001</v>
      </c>
    </row>
    <row r="704" spans="1:2" x14ac:dyDescent="0.3">
      <c r="A704" t="s">
        <v>7482</v>
      </c>
      <c r="B704" s="10">
        <v>0.1</v>
      </c>
    </row>
    <row r="705" spans="1:2" x14ac:dyDescent="0.3">
      <c r="A705" t="s">
        <v>7483</v>
      </c>
      <c r="B705" s="10">
        <v>0.35799999999999998</v>
      </c>
    </row>
    <row r="706" spans="1:2" x14ac:dyDescent="0.3">
      <c r="A706" t="s">
        <v>7484</v>
      </c>
      <c r="B706" s="10">
        <v>9.8000000000000004E-2</v>
      </c>
    </row>
    <row r="707" spans="1:2" x14ac:dyDescent="0.3">
      <c r="A707" t="s">
        <v>7485</v>
      </c>
      <c r="B707" s="10">
        <v>0.13</v>
      </c>
    </row>
    <row r="708" spans="1:2" x14ac:dyDescent="0.3">
      <c r="A708" t="s">
        <v>7486</v>
      </c>
      <c r="B708" s="10">
        <v>0</v>
      </c>
    </row>
    <row r="709" spans="1:2" x14ac:dyDescent="0.3">
      <c r="A709" t="s">
        <v>7487</v>
      </c>
      <c r="B709" s="10">
        <v>0.4</v>
      </c>
    </row>
    <row r="710" spans="1:2" x14ac:dyDescent="0.3">
      <c r="A710" t="s">
        <v>7488</v>
      </c>
      <c r="B710" s="10">
        <v>0.15</v>
      </c>
    </row>
    <row r="711" spans="1:2" x14ac:dyDescent="0.3">
      <c r="A711" t="s">
        <v>7489</v>
      </c>
      <c r="B711" s="10">
        <v>0.215</v>
      </c>
    </row>
    <row r="712" spans="1:2" x14ac:dyDescent="0.3">
      <c r="A712" t="s">
        <v>7490</v>
      </c>
      <c r="B712" s="10">
        <v>7.0000000000000007E-2</v>
      </c>
    </row>
    <row r="713" spans="1:2" x14ac:dyDescent="0.3">
      <c r="A713" t="s">
        <v>7491</v>
      </c>
      <c r="B713" s="10">
        <v>0.25</v>
      </c>
    </row>
    <row r="714" spans="1:2" x14ac:dyDescent="0.3">
      <c r="A714" t="s">
        <v>7492</v>
      </c>
      <c r="B714" s="10">
        <v>0.252</v>
      </c>
    </row>
    <row r="715" spans="1:2" x14ac:dyDescent="0.3">
      <c r="A715" t="s">
        <v>7493</v>
      </c>
      <c r="B715" s="10">
        <v>0.14799999999999999</v>
      </c>
    </row>
    <row r="716" spans="1:2" x14ac:dyDescent="0.3">
      <c r="A716" t="s">
        <v>7494</v>
      </c>
      <c r="B716" s="10">
        <v>4.1000000000000002E-2</v>
      </c>
    </row>
    <row r="717" spans="1:2" x14ac:dyDescent="0.3">
      <c r="A717" t="s">
        <v>7495</v>
      </c>
      <c r="B717" s="10">
        <v>0.221</v>
      </c>
    </row>
    <row r="718" spans="1:2" x14ac:dyDescent="0.3">
      <c r="A718" t="s">
        <v>7496</v>
      </c>
      <c r="B718" s="10">
        <v>0.33300000000000002</v>
      </c>
    </row>
    <row r="719" spans="1:2" x14ac:dyDescent="0.3">
      <c r="A719" t="s">
        <v>7497</v>
      </c>
      <c r="B719" s="10">
        <v>0.25600000000000001</v>
      </c>
    </row>
    <row r="720" spans="1:2" x14ac:dyDescent="0.3">
      <c r="A720" t="s">
        <v>7498</v>
      </c>
      <c r="B720" s="10">
        <v>0.29499999999999998</v>
      </c>
    </row>
    <row r="721" spans="1:2" x14ac:dyDescent="0.3">
      <c r="A721" t="s">
        <v>7499</v>
      </c>
      <c r="B721" s="10">
        <v>0.28599999999999998</v>
      </c>
    </row>
    <row r="722" spans="1:2" x14ac:dyDescent="0.3">
      <c r="A722" t="s">
        <v>7500</v>
      </c>
      <c r="B722" s="10">
        <v>0.25600000000000001</v>
      </c>
    </row>
    <row r="723" spans="1:2" x14ac:dyDescent="0.3">
      <c r="A723" t="s">
        <v>7501</v>
      </c>
      <c r="B723" s="10">
        <v>0.29599999999999999</v>
      </c>
    </row>
    <row r="724" spans="1:2" x14ac:dyDescent="0.3">
      <c r="A724" t="s">
        <v>7502</v>
      </c>
      <c r="B724" s="10">
        <v>0.18</v>
      </c>
    </row>
    <row r="725" spans="1:2" x14ac:dyDescent="0.3">
      <c r="A725" t="s">
        <v>7503</v>
      </c>
      <c r="B725" s="10">
        <v>7.4999999999999997E-2</v>
      </c>
    </row>
    <row r="726" spans="1:2" x14ac:dyDescent="0.3">
      <c r="A726" t="s">
        <v>7504</v>
      </c>
      <c r="B726" s="10">
        <v>0.34699999999999998</v>
      </c>
    </row>
    <row r="727" spans="1:2" x14ac:dyDescent="0.3">
      <c r="A727" t="s">
        <v>7505</v>
      </c>
      <c r="B727" s="10">
        <v>0.14099999999999999</v>
      </c>
    </row>
    <row r="728" spans="1:2" x14ac:dyDescent="0.3">
      <c r="A728" t="s">
        <v>7506</v>
      </c>
      <c r="B728" s="10">
        <v>0</v>
      </c>
    </row>
    <row r="729" spans="1:2" x14ac:dyDescent="0.3">
      <c r="A729" t="s">
        <v>7507</v>
      </c>
      <c r="B729" s="10">
        <v>0.184</v>
      </c>
    </row>
    <row r="730" spans="1:2" x14ac:dyDescent="0.3">
      <c r="A730" t="s">
        <v>7508</v>
      </c>
      <c r="B730" s="10">
        <v>0.218</v>
      </c>
    </row>
    <row r="731" spans="1:2" x14ac:dyDescent="0.3">
      <c r="A731" t="s">
        <v>7509</v>
      </c>
      <c r="B731" s="10">
        <v>0.28100000000000003</v>
      </c>
    </row>
    <row r="732" spans="1:2" x14ac:dyDescent="0.3">
      <c r="A732" t="s">
        <v>7510</v>
      </c>
      <c r="B732" s="10">
        <v>0.254</v>
      </c>
    </row>
    <row r="733" spans="1:2" x14ac:dyDescent="0.3">
      <c r="A733" t="s">
        <v>7511</v>
      </c>
      <c r="B733" s="10">
        <v>0.32300000000000001</v>
      </c>
    </row>
    <row r="734" spans="1:2" x14ac:dyDescent="0.3">
      <c r="A734" t="s">
        <v>7512</v>
      </c>
      <c r="B734" s="10">
        <v>0.20399999999999999</v>
      </c>
    </row>
    <row r="735" spans="1:2" x14ac:dyDescent="0.3">
      <c r="A735" t="s">
        <v>7513</v>
      </c>
      <c r="B735" s="10">
        <v>0.155</v>
      </c>
    </row>
    <row r="736" spans="1:2" x14ac:dyDescent="0.3">
      <c r="A736" t="s">
        <v>7514</v>
      </c>
      <c r="B736" s="10">
        <v>0.05</v>
      </c>
    </row>
    <row r="737" spans="1:2" x14ac:dyDescent="0.3">
      <c r="A737" t="s">
        <v>7515</v>
      </c>
      <c r="B737" s="10">
        <v>0.153</v>
      </c>
    </row>
    <row r="738" spans="1:2" x14ac:dyDescent="0.3">
      <c r="A738" t="s">
        <v>7516</v>
      </c>
      <c r="B738" s="10">
        <v>0.29499999999999998</v>
      </c>
    </row>
    <row r="739" spans="1:2" x14ac:dyDescent="0.3">
      <c r="A739" t="s">
        <v>7517</v>
      </c>
      <c r="B739" s="10">
        <v>0.36299999999999999</v>
      </c>
    </row>
    <row r="740" spans="1:2" x14ac:dyDescent="0.3">
      <c r="A740" t="s">
        <v>7518</v>
      </c>
      <c r="B740" s="10">
        <v>0.65700000000000003</v>
      </c>
    </row>
    <row r="741" spans="1:2" x14ac:dyDescent="0.3">
      <c r="A741" t="s">
        <v>7519</v>
      </c>
      <c r="B741" s="10">
        <v>0.21099999999999999</v>
      </c>
    </row>
    <row r="742" spans="1:2" x14ac:dyDescent="0.3">
      <c r="A742" t="s">
        <v>7520</v>
      </c>
      <c r="B742" s="10">
        <v>8.7999999999999995E-2</v>
      </c>
    </row>
    <row r="743" spans="1:2" x14ac:dyDescent="0.3">
      <c r="A743" t="s">
        <v>7521</v>
      </c>
      <c r="B743" s="10">
        <v>0.27400000000000002</v>
      </c>
    </row>
    <row r="744" spans="1:2" x14ac:dyDescent="0.3">
      <c r="A744" t="s">
        <v>7522</v>
      </c>
      <c r="B744" s="10">
        <v>0.21299999999999999</v>
      </c>
    </row>
    <row r="745" spans="1:2" x14ac:dyDescent="0.3">
      <c r="A745" t="s">
        <v>7523</v>
      </c>
      <c r="B745" s="10">
        <v>0.28199999999999997</v>
      </c>
    </row>
    <row r="746" spans="1:2" x14ac:dyDescent="0.3">
      <c r="A746" t="s">
        <v>7524</v>
      </c>
      <c r="B746" s="10">
        <v>0.16300000000000001</v>
      </c>
    </row>
    <row r="747" spans="1:2" x14ac:dyDescent="0.3">
      <c r="A747" t="s">
        <v>7525</v>
      </c>
      <c r="B747" s="10">
        <v>0.29099999999999998</v>
      </c>
    </row>
    <row r="748" spans="1:2" x14ac:dyDescent="0.3">
      <c r="A748" t="s">
        <v>7526</v>
      </c>
      <c r="B748" s="10">
        <v>0.26500000000000001</v>
      </c>
    </row>
    <row r="749" spans="1:2" x14ac:dyDescent="0.3">
      <c r="A749" t="s">
        <v>7527</v>
      </c>
      <c r="B749" s="10">
        <v>0.21099999999999999</v>
      </c>
    </row>
    <row r="750" spans="1:2" x14ac:dyDescent="0.3">
      <c r="A750" t="s">
        <v>7528</v>
      </c>
      <c r="B750" s="10">
        <v>0</v>
      </c>
    </row>
    <row r="751" spans="1:2" x14ac:dyDescent="0.3">
      <c r="A751" t="s">
        <v>7529</v>
      </c>
      <c r="B751" s="10">
        <v>0.16800000000000001</v>
      </c>
    </row>
    <row r="752" spans="1:2" x14ac:dyDescent="0.3">
      <c r="A752" t="s">
        <v>7530</v>
      </c>
      <c r="B752" s="10">
        <v>0</v>
      </c>
    </row>
    <row r="753" spans="1:2" x14ac:dyDescent="0.3">
      <c r="A753" t="s">
        <v>7531</v>
      </c>
      <c r="B753" s="10">
        <v>0.11</v>
      </c>
    </row>
    <row r="754" spans="1:2" x14ac:dyDescent="0.3">
      <c r="A754" t="s">
        <v>7532</v>
      </c>
      <c r="B754" s="10">
        <v>0.20499999999999999</v>
      </c>
    </row>
    <row r="755" spans="1:2" x14ac:dyDescent="0.3">
      <c r="A755" t="s">
        <v>7533</v>
      </c>
      <c r="B755" s="10">
        <v>0.21099999999999999</v>
      </c>
    </row>
    <row r="756" spans="1:2" x14ac:dyDescent="0.3">
      <c r="A756" t="s">
        <v>7534</v>
      </c>
      <c r="B756" s="10">
        <v>0.29199999999999998</v>
      </c>
    </row>
    <row r="757" spans="1:2" x14ac:dyDescent="0.3">
      <c r="A757" t="s">
        <v>7535</v>
      </c>
      <c r="B757" s="10">
        <v>0.52800000000000002</v>
      </c>
    </row>
    <row r="758" spans="1:2" x14ac:dyDescent="0.3">
      <c r="A758" t="s">
        <v>7536</v>
      </c>
      <c r="B758" s="10">
        <v>0.41899999999999998</v>
      </c>
    </row>
    <row r="759" spans="1:2" x14ac:dyDescent="0.3">
      <c r="A759" t="s">
        <v>7537</v>
      </c>
      <c r="B759" s="10">
        <v>8.4000000000000005E-2</v>
      </c>
    </row>
    <row r="760" spans="1:2" x14ac:dyDescent="0.3">
      <c r="A760" t="s">
        <v>7538</v>
      </c>
      <c r="B760" s="10">
        <v>0.376</v>
      </c>
    </row>
    <row r="761" spans="1:2" x14ac:dyDescent="0.3">
      <c r="A761" t="s">
        <v>7539</v>
      </c>
      <c r="B761" s="10">
        <v>0.48099999999999998</v>
      </c>
    </row>
    <row r="762" spans="1:2" x14ac:dyDescent="0.3">
      <c r="A762" t="s">
        <v>7540</v>
      </c>
      <c r="B762" s="10">
        <v>0.22600000000000001</v>
      </c>
    </row>
    <row r="763" spans="1:2" x14ac:dyDescent="0.3">
      <c r="A763" t="s">
        <v>7541</v>
      </c>
      <c r="B763" s="10">
        <v>0.32100000000000001</v>
      </c>
    </row>
    <row r="764" spans="1:2" x14ac:dyDescent="0.3">
      <c r="A764" t="s">
        <v>7542</v>
      </c>
      <c r="B764" s="10">
        <v>0.14299999999999999</v>
      </c>
    </row>
    <row r="765" spans="1:2" x14ac:dyDescent="0.3">
      <c r="A765" t="s">
        <v>7543</v>
      </c>
      <c r="B765" s="10">
        <v>0.47299999999999998</v>
      </c>
    </row>
    <row r="766" spans="1:2" x14ac:dyDescent="0.3">
      <c r="A766" t="s">
        <v>7544</v>
      </c>
      <c r="B766" s="10">
        <v>0.23400000000000001</v>
      </c>
    </row>
    <row r="767" spans="1:2" x14ac:dyDescent="0.3">
      <c r="A767" t="s">
        <v>7545</v>
      </c>
      <c r="B767" s="10">
        <v>0.41299999999999998</v>
      </c>
    </row>
    <row r="768" spans="1:2" x14ac:dyDescent="0.3">
      <c r="A768" t="s">
        <v>7546</v>
      </c>
      <c r="B768" s="10">
        <v>0.224</v>
      </c>
    </row>
    <row r="769" spans="1:2" x14ac:dyDescent="0.3">
      <c r="A769" t="s">
        <v>7547</v>
      </c>
      <c r="B769" s="10">
        <v>0.17699999999999999</v>
      </c>
    </row>
    <row r="770" spans="1:2" x14ac:dyDescent="0.3">
      <c r="A770" t="s">
        <v>7548</v>
      </c>
      <c r="B770" s="10">
        <v>0.154</v>
      </c>
    </row>
    <row r="771" spans="1:2" x14ac:dyDescent="0.3">
      <c r="A771" t="s">
        <v>7549</v>
      </c>
      <c r="B771" s="10">
        <v>0.30099999999999999</v>
      </c>
    </row>
    <row r="772" spans="1:2" x14ac:dyDescent="0.3">
      <c r="A772" t="s">
        <v>7550</v>
      </c>
      <c r="B772" s="10">
        <v>0.27800000000000002</v>
      </c>
    </row>
    <row r="773" spans="1:2" x14ac:dyDescent="0.3">
      <c r="A773" t="s">
        <v>7551</v>
      </c>
      <c r="B773" s="10">
        <v>0.42899999999999999</v>
      </c>
    </row>
    <row r="774" spans="1:2" x14ac:dyDescent="0.3">
      <c r="A774" t="s">
        <v>7552</v>
      </c>
      <c r="B774" s="10">
        <v>6.4000000000000001E-2</v>
      </c>
    </row>
    <row r="775" spans="1:2" x14ac:dyDescent="0.3">
      <c r="A775" t="s">
        <v>7553</v>
      </c>
      <c r="B775" s="10">
        <v>0.215</v>
      </c>
    </row>
    <row r="776" spans="1:2" x14ac:dyDescent="0.3">
      <c r="A776" t="s">
        <v>7554</v>
      </c>
      <c r="B776" s="10">
        <v>0.26100000000000001</v>
      </c>
    </row>
    <row r="777" spans="1:2" x14ac:dyDescent="0.3">
      <c r="A777" t="s">
        <v>7555</v>
      </c>
      <c r="B777" s="10">
        <v>6.2E-2</v>
      </c>
    </row>
    <row r="778" spans="1:2" x14ac:dyDescent="0.3">
      <c r="A778" t="s">
        <v>7556</v>
      </c>
      <c r="B778" s="10">
        <v>0.27600000000000002</v>
      </c>
    </row>
    <row r="779" spans="1:2" x14ac:dyDescent="0.3">
      <c r="A779" t="s">
        <v>7557</v>
      </c>
      <c r="B779" s="10">
        <v>9.9000000000000005E-2</v>
      </c>
    </row>
    <row r="780" spans="1:2" x14ac:dyDescent="0.3">
      <c r="A780" t="s">
        <v>7558</v>
      </c>
      <c r="B780" s="10">
        <v>5.6000000000000001E-2</v>
      </c>
    </row>
    <row r="781" spans="1:2" x14ac:dyDescent="0.3">
      <c r="A781" t="s">
        <v>7559</v>
      </c>
      <c r="B781" s="10">
        <v>0.19500000000000001</v>
      </c>
    </row>
    <row r="782" spans="1:2" x14ac:dyDescent="0.3">
      <c r="A782" t="s">
        <v>7560</v>
      </c>
      <c r="B782" s="10">
        <v>0.182</v>
      </c>
    </row>
    <row r="783" spans="1:2" x14ac:dyDescent="0.3">
      <c r="A783" t="s">
        <v>7561</v>
      </c>
      <c r="B783" s="10">
        <v>0.14699999999999999</v>
      </c>
    </row>
    <row r="784" spans="1:2" x14ac:dyDescent="0.3">
      <c r="A784" t="s">
        <v>7562</v>
      </c>
      <c r="B784" s="10">
        <v>0.24299999999999999</v>
      </c>
    </row>
    <row r="785" spans="1:2" x14ac:dyDescent="0.3">
      <c r="A785" t="s">
        <v>7563</v>
      </c>
      <c r="B785" s="10">
        <v>0.154</v>
      </c>
    </row>
    <row r="786" spans="1:2" x14ac:dyDescent="0.3">
      <c r="A786" t="s">
        <v>7564</v>
      </c>
      <c r="B786" s="10">
        <v>7.5999999999999998E-2</v>
      </c>
    </row>
    <row r="787" spans="1:2" x14ac:dyDescent="0.3">
      <c r="A787" t="s">
        <v>7565</v>
      </c>
      <c r="B787" s="10">
        <v>5.5E-2</v>
      </c>
    </row>
    <row r="788" spans="1:2" x14ac:dyDescent="0.3">
      <c r="A788" t="s">
        <v>7566</v>
      </c>
      <c r="B788" s="10">
        <v>0.05</v>
      </c>
    </row>
    <row r="789" spans="1:2" x14ac:dyDescent="0.3">
      <c r="A789" t="s">
        <v>7567</v>
      </c>
      <c r="B789" s="10">
        <v>0.17399999999999999</v>
      </c>
    </row>
    <row r="790" spans="1:2" x14ac:dyDescent="0.3">
      <c r="A790" t="s">
        <v>7568</v>
      </c>
      <c r="B790" s="10">
        <v>0.4</v>
      </c>
    </row>
    <row r="791" spans="1:2" x14ac:dyDescent="0.3">
      <c r="A791" t="s">
        <v>7569</v>
      </c>
      <c r="B791" s="10">
        <v>0.371</v>
      </c>
    </row>
    <row r="792" spans="1:2" x14ac:dyDescent="0.3">
      <c r="A792" t="s">
        <v>7570</v>
      </c>
      <c r="B792" s="10">
        <v>7.9000000000000001E-2</v>
      </c>
    </row>
    <row r="793" spans="1:2" x14ac:dyDescent="0.3">
      <c r="A793" t="s">
        <v>7571</v>
      </c>
      <c r="B793" s="10">
        <v>0.36399999999999999</v>
      </c>
    </row>
    <row r="794" spans="1:2" x14ac:dyDescent="0.3">
      <c r="A794" t="s">
        <v>7572</v>
      </c>
      <c r="B794" s="10">
        <v>0.14699999999999999</v>
      </c>
    </row>
    <row r="795" spans="1:2" x14ac:dyDescent="0.3">
      <c r="A795" t="s">
        <v>7573</v>
      </c>
      <c r="B795" s="10">
        <v>0.34599999999999997</v>
      </c>
    </row>
    <row r="796" spans="1:2" x14ac:dyDescent="0.3">
      <c r="A796" t="s">
        <v>7574</v>
      </c>
      <c r="B796" s="10">
        <v>0.33200000000000002</v>
      </c>
    </row>
    <row r="797" spans="1:2" x14ac:dyDescent="0.3">
      <c r="A797" t="s">
        <v>7575</v>
      </c>
      <c r="B797" s="10">
        <v>0.66700000000000004</v>
      </c>
    </row>
    <row r="798" spans="1:2" x14ac:dyDescent="0.3">
      <c r="A798" t="s">
        <v>7576</v>
      </c>
      <c r="B798" s="10">
        <v>0.255</v>
      </c>
    </row>
    <row r="799" spans="1:2" x14ac:dyDescent="0.3">
      <c r="A799" t="s">
        <v>7577</v>
      </c>
      <c r="B799" s="10">
        <v>0.184</v>
      </c>
    </row>
    <row r="800" spans="1:2" x14ac:dyDescent="0.3">
      <c r="A800" t="s">
        <v>7578</v>
      </c>
      <c r="B800" s="10">
        <v>0.27600000000000002</v>
      </c>
    </row>
    <row r="801" spans="1:2" x14ac:dyDescent="0.3">
      <c r="A801" t="s">
        <v>7579</v>
      </c>
      <c r="B801" s="10">
        <v>0.10199999999999999</v>
      </c>
    </row>
    <row r="802" spans="1:2" x14ac:dyDescent="0.3">
      <c r="A802" t="s">
        <v>7580</v>
      </c>
      <c r="B802" s="10">
        <v>0.55200000000000005</v>
      </c>
    </row>
    <row r="803" spans="1:2" x14ac:dyDescent="0.3">
      <c r="A803" t="s">
        <v>7581</v>
      </c>
      <c r="B803" s="10">
        <v>0.23200000000000001</v>
      </c>
    </row>
    <row r="804" spans="1:2" x14ac:dyDescent="0.3">
      <c r="A804" t="s">
        <v>7582</v>
      </c>
      <c r="B804" s="10">
        <v>0.13700000000000001</v>
      </c>
    </row>
    <row r="805" spans="1:2" x14ac:dyDescent="0.3">
      <c r="A805" t="s">
        <v>7583</v>
      </c>
      <c r="B805" s="10">
        <v>0.375</v>
      </c>
    </row>
    <row r="806" spans="1:2" x14ac:dyDescent="0.3">
      <c r="A806" t="s">
        <v>7584</v>
      </c>
      <c r="B806" s="10">
        <v>0.52700000000000002</v>
      </c>
    </row>
  </sheetData>
  <pageMargins left="0.7" right="0.7" top="0.75" bottom="0.75" header="0.3" footer="0.3"/>
  <pageSetup orientation="portrait" horizontalDpi="1200" verticalDpi="1200" r:id="rId1"/>
  <headerFooter>
    <oddHeader>&amp;LPrincipal Forgiveness Data Used for SFY 2023 Projects&amp;R11/29/2022</oddHeader>
    <oddFooter>&amp;LWisconsin DNR Environmental Loans&amp;Cdnr.wi.gov/topic/aid/dataSources.html&amp;RPage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68349-0F0A-41B2-A983-7EDF8F865A1D}">
  <dimension ref="A1:D806"/>
  <sheetViews>
    <sheetView workbookViewId="0">
      <selection activeCell="A183" sqref="A183"/>
    </sheetView>
  </sheetViews>
  <sheetFormatPr defaultRowHeight="14.4" x14ac:dyDescent="0.3"/>
  <cols>
    <col min="1" max="1" width="39.109375" bestFit="1" customWidth="1"/>
    <col min="2" max="2" width="8.88671875" style="9"/>
  </cols>
  <sheetData>
    <row r="1" spans="1:4" x14ac:dyDescent="0.3">
      <c r="A1" s="14" t="s">
        <v>7588</v>
      </c>
    </row>
    <row r="2" spans="1:4" x14ac:dyDescent="0.3">
      <c r="A2" s="7" t="s">
        <v>6777</v>
      </c>
      <c r="B2" s="8" t="s">
        <v>7585</v>
      </c>
      <c r="D2" s="7" t="s">
        <v>7586</v>
      </c>
    </row>
    <row r="3" spans="1:4" x14ac:dyDescent="0.3">
      <c r="A3" t="s">
        <v>6779</v>
      </c>
      <c r="B3" s="9">
        <v>23881</v>
      </c>
    </row>
    <row r="4" spans="1:4" x14ac:dyDescent="0.3">
      <c r="A4" t="s">
        <v>6780</v>
      </c>
      <c r="B4" s="9">
        <v>43688</v>
      </c>
    </row>
    <row r="5" spans="1:4" x14ac:dyDescent="0.3">
      <c r="A5" t="s">
        <v>6781</v>
      </c>
      <c r="B5" s="9">
        <v>17071</v>
      </c>
    </row>
    <row r="6" spans="1:4" x14ac:dyDescent="0.3">
      <c r="A6" t="s">
        <v>6782</v>
      </c>
      <c r="B6" s="9">
        <v>37750</v>
      </c>
    </row>
    <row r="7" spans="1:4" x14ac:dyDescent="0.3">
      <c r="A7" t="s">
        <v>6783</v>
      </c>
      <c r="B7" s="9">
        <v>30844</v>
      </c>
    </row>
    <row r="8" spans="1:4" x14ac:dyDescent="0.3">
      <c r="A8" t="s">
        <v>6784</v>
      </c>
      <c r="B8" s="9">
        <v>26583</v>
      </c>
    </row>
    <row r="9" spans="1:4" x14ac:dyDescent="0.3">
      <c r="A9" t="s">
        <v>6785</v>
      </c>
      <c r="B9" s="9">
        <v>19900</v>
      </c>
    </row>
    <row r="10" spans="1:4" x14ac:dyDescent="0.3">
      <c r="A10" t="s">
        <v>6786</v>
      </c>
      <c r="B10" s="9">
        <v>37132</v>
      </c>
    </row>
    <row r="11" spans="1:4" x14ac:dyDescent="0.3">
      <c r="A11" t="s">
        <v>6787</v>
      </c>
      <c r="B11" s="9">
        <v>32814</v>
      </c>
    </row>
    <row r="12" spans="1:4" x14ac:dyDescent="0.3">
      <c r="A12" t="s">
        <v>6788</v>
      </c>
      <c r="B12" s="9">
        <v>22917</v>
      </c>
    </row>
    <row r="13" spans="1:4" x14ac:dyDescent="0.3">
      <c r="A13" t="s">
        <v>6789</v>
      </c>
      <c r="B13" s="9">
        <v>31000</v>
      </c>
    </row>
    <row r="14" spans="1:4" x14ac:dyDescent="0.3">
      <c r="A14" t="s">
        <v>6790</v>
      </c>
      <c r="B14" s="9">
        <v>20306</v>
      </c>
    </row>
    <row r="15" spans="1:4" x14ac:dyDescent="0.3">
      <c r="A15" t="s">
        <v>6791</v>
      </c>
      <c r="B15" s="9">
        <v>27660</v>
      </c>
    </row>
    <row r="16" spans="1:4" x14ac:dyDescent="0.3">
      <c r="A16" t="s">
        <v>6792</v>
      </c>
      <c r="B16" s="9">
        <v>38333</v>
      </c>
    </row>
    <row r="17" spans="1:2" x14ac:dyDescent="0.3">
      <c r="A17" t="s">
        <v>6793</v>
      </c>
      <c r="B17" s="9">
        <v>23398</v>
      </c>
    </row>
    <row r="18" spans="1:2" x14ac:dyDescent="0.3">
      <c r="A18" t="s">
        <v>6794</v>
      </c>
      <c r="B18" s="9">
        <v>11136</v>
      </c>
    </row>
    <row r="19" spans="1:2" x14ac:dyDescent="0.3">
      <c r="A19" t="s">
        <v>6795</v>
      </c>
      <c r="B19" s="9">
        <v>23883</v>
      </c>
    </row>
    <row r="20" spans="1:2" x14ac:dyDescent="0.3">
      <c r="A20" t="s">
        <v>6796</v>
      </c>
      <c r="B20" s="9">
        <v>18583</v>
      </c>
    </row>
    <row r="21" spans="1:2" x14ac:dyDescent="0.3">
      <c r="A21" t="s">
        <v>6797</v>
      </c>
      <c r="B21" s="9">
        <v>49250</v>
      </c>
    </row>
    <row r="22" spans="1:2" x14ac:dyDescent="0.3">
      <c r="A22" t="s">
        <v>6798</v>
      </c>
      <c r="B22" s="9">
        <v>38000</v>
      </c>
    </row>
    <row r="23" spans="1:2" x14ac:dyDescent="0.3">
      <c r="A23" t="s">
        <v>6799</v>
      </c>
      <c r="B23" s="9">
        <v>14500</v>
      </c>
    </row>
    <row r="24" spans="1:2" x14ac:dyDescent="0.3">
      <c r="A24" t="s">
        <v>6800</v>
      </c>
      <c r="B24" s="9">
        <v>15828</v>
      </c>
    </row>
    <row r="25" spans="1:2" x14ac:dyDescent="0.3">
      <c r="A25" t="s">
        <v>6801</v>
      </c>
      <c r="B25" s="9">
        <v>28665</v>
      </c>
    </row>
    <row r="26" spans="1:2" x14ac:dyDescent="0.3">
      <c r="A26" t="s">
        <v>6802</v>
      </c>
      <c r="B26" s="9">
        <v>26848</v>
      </c>
    </row>
    <row r="27" spans="1:2" x14ac:dyDescent="0.3">
      <c r="A27" t="s">
        <v>6803</v>
      </c>
      <c r="B27" s="9">
        <v>19583</v>
      </c>
    </row>
    <row r="28" spans="1:2" x14ac:dyDescent="0.3">
      <c r="A28" t="s">
        <v>6804</v>
      </c>
      <c r="B28" s="9">
        <v>33500</v>
      </c>
    </row>
    <row r="29" spans="1:2" x14ac:dyDescent="0.3">
      <c r="A29" t="s">
        <v>6805</v>
      </c>
      <c r="B29" s="9">
        <v>19750</v>
      </c>
    </row>
    <row r="30" spans="1:2" x14ac:dyDescent="0.3">
      <c r="A30" t="s">
        <v>6806</v>
      </c>
      <c r="B30" s="9">
        <v>29250</v>
      </c>
    </row>
    <row r="31" spans="1:2" x14ac:dyDescent="0.3">
      <c r="A31" t="s">
        <v>6807</v>
      </c>
      <c r="B31" s="9">
        <v>22167</v>
      </c>
    </row>
    <row r="32" spans="1:2" x14ac:dyDescent="0.3">
      <c r="A32" t="s">
        <v>6808</v>
      </c>
      <c r="B32" s="9">
        <v>60250</v>
      </c>
    </row>
    <row r="33" spans="1:2" x14ac:dyDescent="0.3">
      <c r="A33" t="s">
        <v>6809</v>
      </c>
      <c r="B33" s="9">
        <v>22667</v>
      </c>
    </row>
    <row r="34" spans="1:2" x14ac:dyDescent="0.3">
      <c r="A34" t="s">
        <v>6810</v>
      </c>
      <c r="B34" s="9">
        <v>42194</v>
      </c>
    </row>
    <row r="35" spans="1:2" x14ac:dyDescent="0.3">
      <c r="A35" t="s">
        <v>6811</v>
      </c>
      <c r="B35" s="9">
        <v>14904</v>
      </c>
    </row>
    <row r="36" spans="1:2" x14ac:dyDescent="0.3">
      <c r="A36" t="s">
        <v>6812</v>
      </c>
      <c r="B36" s="9">
        <v>29368</v>
      </c>
    </row>
    <row r="37" spans="1:2" x14ac:dyDescent="0.3">
      <c r="A37" t="s">
        <v>6813</v>
      </c>
      <c r="B37" s="9">
        <v>28591</v>
      </c>
    </row>
    <row r="38" spans="1:2" x14ac:dyDescent="0.3">
      <c r="A38" t="s">
        <v>6814</v>
      </c>
      <c r="B38" s="9">
        <v>29000</v>
      </c>
    </row>
    <row r="39" spans="1:2" x14ac:dyDescent="0.3">
      <c r="A39" t="s">
        <v>6815</v>
      </c>
      <c r="B39" s="9">
        <v>17775</v>
      </c>
    </row>
    <row r="40" spans="1:2" x14ac:dyDescent="0.3">
      <c r="A40" t="s">
        <v>6816</v>
      </c>
      <c r="B40" s="9">
        <v>23250</v>
      </c>
    </row>
    <row r="41" spans="1:2" x14ac:dyDescent="0.3">
      <c r="A41" t="s">
        <v>6817</v>
      </c>
      <c r="B41" s="9">
        <v>28000</v>
      </c>
    </row>
    <row r="42" spans="1:2" x14ac:dyDescent="0.3">
      <c r="A42" t="s">
        <v>6818</v>
      </c>
      <c r="B42" s="9">
        <v>16563</v>
      </c>
    </row>
    <row r="43" spans="1:2" x14ac:dyDescent="0.3">
      <c r="A43" t="s">
        <v>6819</v>
      </c>
      <c r="B43" s="9">
        <v>41714</v>
      </c>
    </row>
    <row r="44" spans="1:2" x14ac:dyDescent="0.3">
      <c r="A44" t="s">
        <v>6820</v>
      </c>
      <c r="B44" s="9">
        <v>26619</v>
      </c>
    </row>
    <row r="45" spans="1:2" x14ac:dyDescent="0.3">
      <c r="A45" t="s">
        <v>6821</v>
      </c>
      <c r="B45" s="9">
        <v>18327</v>
      </c>
    </row>
    <row r="46" spans="1:2" x14ac:dyDescent="0.3">
      <c r="A46" t="s">
        <v>6822</v>
      </c>
      <c r="B46" s="9">
        <v>32091</v>
      </c>
    </row>
    <row r="47" spans="1:2" x14ac:dyDescent="0.3">
      <c r="A47" t="s">
        <v>6823</v>
      </c>
      <c r="B47" s="9">
        <v>22947</v>
      </c>
    </row>
    <row r="48" spans="1:2" x14ac:dyDescent="0.3">
      <c r="A48" t="s">
        <v>6824</v>
      </c>
      <c r="B48" s="9">
        <v>21974</v>
      </c>
    </row>
    <row r="49" spans="1:2" x14ac:dyDescent="0.3">
      <c r="A49" t="s">
        <v>6825</v>
      </c>
      <c r="B49" s="9">
        <v>37143</v>
      </c>
    </row>
    <row r="50" spans="1:2" x14ac:dyDescent="0.3">
      <c r="A50" t="s">
        <v>6826</v>
      </c>
      <c r="B50" s="9">
        <v>25569</v>
      </c>
    </row>
    <row r="51" spans="1:2" x14ac:dyDescent="0.3">
      <c r="A51" t="s">
        <v>6827</v>
      </c>
      <c r="B51" s="9">
        <v>27333</v>
      </c>
    </row>
    <row r="52" spans="1:2" x14ac:dyDescent="0.3">
      <c r="A52" t="s">
        <v>6828</v>
      </c>
      <c r="B52" s="9">
        <v>47125</v>
      </c>
    </row>
    <row r="53" spans="1:2" x14ac:dyDescent="0.3">
      <c r="A53" t="s">
        <v>6829</v>
      </c>
      <c r="B53" s="9">
        <v>18143</v>
      </c>
    </row>
    <row r="54" spans="1:2" x14ac:dyDescent="0.3">
      <c r="A54" t="s">
        <v>6830</v>
      </c>
      <c r="B54" s="9">
        <v>23175</v>
      </c>
    </row>
    <row r="55" spans="1:2" x14ac:dyDescent="0.3">
      <c r="A55" t="s">
        <v>6831</v>
      </c>
      <c r="B55" s="9">
        <v>70625</v>
      </c>
    </row>
    <row r="56" spans="1:2" x14ac:dyDescent="0.3">
      <c r="A56" t="s">
        <v>6832</v>
      </c>
      <c r="B56" s="9">
        <v>49343</v>
      </c>
    </row>
    <row r="57" spans="1:2" x14ac:dyDescent="0.3">
      <c r="A57" t="s">
        <v>6833</v>
      </c>
      <c r="B57" s="9">
        <v>24850</v>
      </c>
    </row>
    <row r="58" spans="1:2" x14ac:dyDescent="0.3">
      <c r="A58" t="s">
        <v>6834</v>
      </c>
      <c r="B58" s="9">
        <v>30596</v>
      </c>
    </row>
    <row r="59" spans="1:2" x14ac:dyDescent="0.3">
      <c r="A59" t="s">
        <v>6835</v>
      </c>
      <c r="B59" s="9">
        <v>45765</v>
      </c>
    </row>
    <row r="60" spans="1:2" x14ac:dyDescent="0.3">
      <c r="A60" t="s">
        <v>6836</v>
      </c>
      <c r="B60" s="9">
        <v>19625</v>
      </c>
    </row>
    <row r="61" spans="1:2" x14ac:dyDescent="0.3">
      <c r="A61" t="s">
        <v>6837</v>
      </c>
      <c r="B61" s="9">
        <v>36559</v>
      </c>
    </row>
    <row r="62" spans="1:2" x14ac:dyDescent="0.3">
      <c r="A62" t="s">
        <v>6838</v>
      </c>
      <c r="B62" s="9">
        <v>28613</v>
      </c>
    </row>
    <row r="63" spans="1:2" x14ac:dyDescent="0.3">
      <c r="A63" t="s">
        <v>6839</v>
      </c>
      <c r="B63" s="9">
        <v>34183</v>
      </c>
    </row>
    <row r="64" spans="1:2" x14ac:dyDescent="0.3">
      <c r="A64" t="s">
        <v>6840</v>
      </c>
      <c r="B64" s="9">
        <v>18811</v>
      </c>
    </row>
    <row r="65" spans="1:2" x14ac:dyDescent="0.3">
      <c r="A65" t="s">
        <v>6841</v>
      </c>
      <c r="B65" s="9">
        <v>27083</v>
      </c>
    </row>
    <row r="66" spans="1:2" x14ac:dyDescent="0.3">
      <c r="A66" t="s">
        <v>6842</v>
      </c>
      <c r="B66" s="9">
        <v>22234</v>
      </c>
    </row>
    <row r="67" spans="1:2" x14ac:dyDescent="0.3">
      <c r="A67" t="s">
        <v>6843</v>
      </c>
      <c r="B67" s="9">
        <v>37750</v>
      </c>
    </row>
    <row r="68" spans="1:2" x14ac:dyDescent="0.3">
      <c r="A68" t="s">
        <v>6844</v>
      </c>
      <c r="B68" s="9">
        <v>19167</v>
      </c>
    </row>
    <row r="69" spans="1:2" x14ac:dyDescent="0.3">
      <c r="A69" t="s">
        <v>6845</v>
      </c>
      <c r="B69" s="9">
        <v>42250</v>
      </c>
    </row>
    <row r="70" spans="1:2" x14ac:dyDescent="0.3">
      <c r="A70" t="s">
        <v>6846</v>
      </c>
      <c r="B70" s="9">
        <v>22813</v>
      </c>
    </row>
    <row r="71" spans="1:2" x14ac:dyDescent="0.3">
      <c r="A71" t="s">
        <v>6847</v>
      </c>
      <c r="B71" s="9">
        <v>18250</v>
      </c>
    </row>
    <row r="72" spans="1:2" x14ac:dyDescent="0.3">
      <c r="A72" t="s">
        <v>6848</v>
      </c>
      <c r="B72" s="9">
        <v>21929</v>
      </c>
    </row>
    <row r="73" spans="1:2" x14ac:dyDescent="0.3">
      <c r="A73" t="s">
        <v>6849</v>
      </c>
      <c r="B73" s="9">
        <v>21444</v>
      </c>
    </row>
    <row r="74" spans="1:2" x14ac:dyDescent="0.3">
      <c r="A74" t="s">
        <v>6850</v>
      </c>
      <c r="B74" s="9">
        <v>21064</v>
      </c>
    </row>
    <row r="75" spans="1:2" x14ac:dyDescent="0.3">
      <c r="A75" t="s">
        <v>6851</v>
      </c>
      <c r="B75" s="9">
        <v>32529</v>
      </c>
    </row>
    <row r="76" spans="1:2" x14ac:dyDescent="0.3">
      <c r="A76" t="s">
        <v>6852</v>
      </c>
      <c r="B76" s="9">
        <v>14887</v>
      </c>
    </row>
    <row r="77" spans="1:2" x14ac:dyDescent="0.3">
      <c r="A77" t="s">
        <v>6853</v>
      </c>
      <c r="B77" s="9">
        <v>25750</v>
      </c>
    </row>
    <row r="78" spans="1:2" x14ac:dyDescent="0.3">
      <c r="A78" t="s">
        <v>6854</v>
      </c>
      <c r="B78" s="9">
        <v>24500</v>
      </c>
    </row>
    <row r="79" spans="1:2" x14ac:dyDescent="0.3">
      <c r="A79" t="s">
        <v>6855</v>
      </c>
      <c r="B79" s="9">
        <v>17047</v>
      </c>
    </row>
    <row r="80" spans="1:2" x14ac:dyDescent="0.3">
      <c r="A80" t="s">
        <v>6856</v>
      </c>
      <c r="B80" s="9">
        <v>29328</v>
      </c>
    </row>
    <row r="81" spans="1:2" x14ac:dyDescent="0.3">
      <c r="A81" t="s">
        <v>6857</v>
      </c>
      <c r="B81" s="9">
        <v>26786</v>
      </c>
    </row>
    <row r="82" spans="1:2" x14ac:dyDescent="0.3">
      <c r="A82" t="s">
        <v>6858</v>
      </c>
      <c r="B82" s="9">
        <v>31545</v>
      </c>
    </row>
    <row r="83" spans="1:2" x14ac:dyDescent="0.3">
      <c r="A83" t="s">
        <v>6859</v>
      </c>
      <c r="B83" s="9">
        <v>25917</v>
      </c>
    </row>
    <row r="84" spans="1:2" x14ac:dyDescent="0.3">
      <c r="A84" t="s">
        <v>6860</v>
      </c>
      <c r="B84" s="9">
        <v>19167</v>
      </c>
    </row>
    <row r="85" spans="1:2" x14ac:dyDescent="0.3">
      <c r="A85" t="s">
        <v>6861</v>
      </c>
      <c r="B85" s="9">
        <v>23400</v>
      </c>
    </row>
    <row r="86" spans="1:2" x14ac:dyDescent="0.3">
      <c r="A86" t="s">
        <v>6862</v>
      </c>
      <c r="B86" s="9">
        <v>40793</v>
      </c>
    </row>
    <row r="87" spans="1:2" x14ac:dyDescent="0.3">
      <c r="A87" t="s">
        <v>6863</v>
      </c>
      <c r="B87" s="9">
        <v>22462</v>
      </c>
    </row>
    <row r="88" spans="1:2" x14ac:dyDescent="0.3">
      <c r="A88" t="s">
        <v>6864</v>
      </c>
      <c r="B88" s="9">
        <v>19592</v>
      </c>
    </row>
    <row r="89" spans="1:2" x14ac:dyDescent="0.3">
      <c r="A89" t="s">
        <v>6865</v>
      </c>
      <c r="B89" s="9">
        <v>21750</v>
      </c>
    </row>
    <row r="90" spans="1:2" x14ac:dyDescent="0.3">
      <c r="A90" t="s">
        <v>6866</v>
      </c>
      <c r="B90" s="9">
        <v>22500</v>
      </c>
    </row>
    <row r="91" spans="1:2" x14ac:dyDescent="0.3">
      <c r="A91" t="s">
        <v>6867</v>
      </c>
      <c r="B91" s="9">
        <v>28433</v>
      </c>
    </row>
    <row r="92" spans="1:2" x14ac:dyDescent="0.3">
      <c r="A92" t="s">
        <v>6868</v>
      </c>
      <c r="B92" s="9">
        <v>34528</v>
      </c>
    </row>
    <row r="93" spans="1:2" x14ac:dyDescent="0.3">
      <c r="A93" t="s">
        <v>6869</v>
      </c>
      <c r="B93" s="9">
        <v>35833</v>
      </c>
    </row>
    <row r="94" spans="1:2" x14ac:dyDescent="0.3">
      <c r="A94" t="s">
        <v>6870</v>
      </c>
      <c r="B94" s="9">
        <v>39173</v>
      </c>
    </row>
    <row r="95" spans="1:2" x14ac:dyDescent="0.3">
      <c r="A95" t="s">
        <v>6871</v>
      </c>
      <c r="B95" s="9">
        <v>26222</v>
      </c>
    </row>
    <row r="96" spans="1:2" x14ac:dyDescent="0.3">
      <c r="A96" t="s">
        <v>6872</v>
      </c>
      <c r="B96" s="9">
        <v>34170</v>
      </c>
    </row>
    <row r="97" spans="1:2" x14ac:dyDescent="0.3">
      <c r="A97" t="s">
        <v>6873</v>
      </c>
      <c r="B97" s="9">
        <v>39843</v>
      </c>
    </row>
    <row r="98" spans="1:2" x14ac:dyDescent="0.3">
      <c r="A98" t="s">
        <v>6874</v>
      </c>
      <c r="B98" s="9">
        <v>20321</v>
      </c>
    </row>
    <row r="99" spans="1:2" x14ac:dyDescent="0.3">
      <c r="A99" t="s">
        <v>6875</v>
      </c>
      <c r="B99" s="9">
        <v>49130</v>
      </c>
    </row>
    <row r="100" spans="1:2" x14ac:dyDescent="0.3">
      <c r="A100" t="s">
        <v>6876</v>
      </c>
      <c r="B100" s="9">
        <v>44125</v>
      </c>
    </row>
    <row r="101" spans="1:2" x14ac:dyDescent="0.3">
      <c r="A101" t="s">
        <v>6877</v>
      </c>
      <c r="B101" s="9">
        <v>30750</v>
      </c>
    </row>
    <row r="102" spans="1:2" x14ac:dyDescent="0.3">
      <c r="A102" t="s">
        <v>6878</v>
      </c>
      <c r="B102" s="9">
        <v>27403</v>
      </c>
    </row>
    <row r="103" spans="1:2" x14ac:dyDescent="0.3">
      <c r="A103" t="s">
        <v>6879</v>
      </c>
      <c r="B103" s="9">
        <v>29500</v>
      </c>
    </row>
    <row r="104" spans="1:2" x14ac:dyDescent="0.3">
      <c r="A104" t="s">
        <v>6880</v>
      </c>
      <c r="B104" s="9">
        <v>41597</v>
      </c>
    </row>
    <row r="105" spans="1:2" x14ac:dyDescent="0.3">
      <c r="A105" t="s">
        <v>6881</v>
      </c>
      <c r="B105" s="9">
        <v>26125</v>
      </c>
    </row>
    <row r="106" spans="1:2" x14ac:dyDescent="0.3">
      <c r="A106" t="s">
        <v>6882</v>
      </c>
      <c r="B106" s="9">
        <v>20333</v>
      </c>
    </row>
    <row r="107" spans="1:2" x14ac:dyDescent="0.3">
      <c r="A107" t="s">
        <v>6883</v>
      </c>
      <c r="B107" s="9">
        <v>25250</v>
      </c>
    </row>
    <row r="108" spans="1:2" x14ac:dyDescent="0.3">
      <c r="A108" t="s">
        <v>6884</v>
      </c>
      <c r="B108" s="9">
        <v>25906</v>
      </c>
    </row>
    <row r="109" spans="1:2" x14ac:dyDescent="0.3">
      <c r="A109" t="s">
        <v>6885</v>
      </c>
      <c r="B109" s="9">
        <v>25222</v>
      </c>
    </row>
    <row r="110" spans="1:2" x14ac:dyDescent="0.3">
      <c r="A110" t="s">
        <v>6886</v>
      </c>
      <c r="B110" s="9">
        <v>48357</v>
      </c>
    </row>
    <row r="111" spans="1:2" x14ac:dyDescent="0.3">
      <c r="A111" t="s">
        <v>6887</v>
      </c>
      <c r="B111" s="9">
        <v>19367</v>
      </c>
    </row>
    <row r="112" spans="1:2" x14ac:dyDescent="0.3">
      <c r="A112" t="s">
        <v>6888</v>
      </c>
      <c r="B112" s="9">
        <v>53100</v>
      </c>
    </row>
    <row r="113" spans="1:2" x14ac:dyDescent="0.3">
      <c r="A113" t="s">
        <v>6889</v>
      </c>
      <c r="B113" s="9">
        <v>14750</v>
      </c>
    </row>
    <row r="114" spans="1:2" x14ac:dyDescent="0.3">
      <c r="A114" t="s">
        <v>6890</v>
      </c>
      <c r="B114" s="9">
        <v>15250</v>
      </c>
    </row>
    <row r="115" spans="1:2" x14ac:dyDescent="0.3">
      <c r="A115" t="s">
        <v>6891</v>
      </c>
      <c r="B115" s="9">
        <v>20324</v>
      </c>
    </row>
    <row r="116" spans="1:2" x14ac:dyDescent="0.3">
      <c r="A116" t="s">
        <v>6892</v>
      </c>
      <c r="B116" s="9">
        <v>34743</v>
      </c>
    </row>
    <row r="117" spans="1:2" x14ac:dyDescent="0.3">
      <c r="A117" t="s">
        <v>6893</v>
      </c>
      <c r="B117" s="9">
        <v>27688</v>
      </c>
    </row>
    <row r="118" spans="1:2" x14ac:dyDescent="0.3">
      <c r="A118" t="s">
        <v>6894</v>
      </c>
      <c r="B118" s="9">
        <v>26969</v>
      </c>
    </row>
    <row r="119" spans="1:2" x14ac:dyDescent="0.3">
      <c r="A119" t="s">
        <v>6895</v>
      </c>
      <c r="B119" s="9">
        <v>23860</v>
      </c>
    </row>
    <row r="120" spans="1:2" x14ac:dyDescent="0.3">
      <c r="A120" t="s">
        <v>6896</v>
      </c>
      <c r="B120" s="9">
        <v>30888</v>
      </c>
    </row>
    <row r="121" spans="1:2" x14ac:dyDescent="0.3">
      <c r="A121" t="s">
        <v>6897</v>
      </c>
      <c r="B121" s="9">
        <v>18321</v>
      </c>
    </row>
    <row r="122" spans="1:2" x14ac:dyDescent="0.3">
      <c r="A122" t="s">
        <v>6898</v>
      </c>
      <c r="B122" s="9">
        <v>31667</v>
      </c>
    </row>
    <row r="123" spans="1:2" x14ac:dyDescent="0.3">
      <c r="A123" t="s">
        <v>6899</v>
      </c>
      <c r="B123" s="9">
        <v>27000</v>
      </c>
    </row>
    <row r="124" spans="1:2" x14ac:dyDescent="0.3">
      <c r="A124" t="s">
        <v>6900</v>
      </c>
      <c r="B124" s="9">
        <v>31857</v>
      </c>
    </row>
    <row r="125" spans="1:2" x14ac:dyDescent="0.3">
      <c r="A125" t="s">
        <v>6901</v>
      </c>
      <c r="B125" s="9">
        <v>24125</v>
      </c>
    </row>
    <row r="126" spans="1:2" x14ac:dyDescent="0.3">
      <c r="A126" t="s">
        <v>6902</v>
      </c>
      <c r="B126" s="9">
        <v>13795</v>
      </c>
    </row>
    <row r="127" spans="1:2" x14ac:dyDescent="0.3">
      <c r="A127" t="s">
        <v>6903</v>
      </c>
      <c r="B127" s="9">
        <v>33281</v>
      </c>
    </row>
    <row r="128" spans="1:2" x14ac:dyDescent="0.3">
      <c r="A128" t="s">
        <v>6904</v>
      </c>
      <c r="B128" s="9">
        <v>28000</v>
      </c>
    </row>
    <row r="129" spans="1:2" x14ac:dyDescent="0.3">
      <c r="A129" t="s">
        <v>6905</v>
      </c>
      <c r="B129" s="9">
        <v>21583</v>
      </c>
    </row>
    <row r="130" spans="1:2" x14ac:dyDescent="0.3">
      <c r="A130" t="s">
        <v>6906</v>
      </c>
      <c r="B130" s="9">
        <v>30571</v>
      </c>
    </row>
    <row r="131" spans="1:2" x14ac:dyDescent="0.3">
      <c r="A131" t="s">
        <v>6907</v>
      </c>
      <c r="B131" s="9">
        <v>28724</v>
      </c>
    </row>
    <row r="132" spans="1:2" x14ac:dyDescent="0.3">
      <c r="A132" t="s">
        <v>6908</v>
      </c>
      <c r="B132" s="9">
        <v>37429</v>
      </c>
    </row>
    <row r="133" spans="1:2" x14ac:dyDescent="0.3">
      <c r="A133" t="s">
        <v>6909</v>
      </c>
      <c r="B133" s="9">
        <v>11750</v>
      </c>
    </row>
    <row r="134" spans="1:2" x14ac:dyDescent="0.3">
      <c r="A134" t="s">
        <v>6910</v>
      </c>
      <c r="B134" s="9">
        <v>19297</v>
      </c>
    </row>
    <row r="135" spans="1:2" x14ac:dyDescent="0.3">
      <c r="A135" t="s">
        <v>6911</v>
      </c>
      <c r="B135" s="9">
        <v>38091</v>
      </c>
    </row>
    <row r="136" spans="1:2" x14ac:dyDescent="0.3">
      <c r="A136" t="s">
        <v>6912</v>
      </c>
      <c r="B136" s="9">
        <v>32643</v>
      </c>
    </row>
    <row r="137" spans="1:2" x14ac:dyDescent="0.3">
      <c r="A137" t="s">
        <v>6913</v>
      </c>
      <c r="B137" s="9">
        <v>9938</v>
      </c>
    </row>
    <row r="138" spans="1:2" x14ac:dyDescent="0.3">
      <c r="A138" t="s">
        <v>6914</v>
      </c>
      <c r="B138" s="9">
        <v>72250</v>
      </c>
    </row>
    <row r="139" spans="1:2" x14ac:dyDescent="0.3">
      <c r="A139" t="s">
        <v>6915</v>
      </c>
      <c r="B139" s="9">
        <v>24692</v>
      </c>
    </row>
    <row r="140" spans="1:2" x14ac:dyDescent="0.3">
      <c r="A140" t="s">
        <v>6916</v>
      </c>
      <c r="B140" s="9">
        <v>26167</v>
      </c>
    </row>
    <row r="141" spans="1:2" x14ac:dyDescent="0.3">
      <c r="A141" t="s">
        <v>6917</v>
      </c>
      <c r="B141" s="9">
        <v>31167</v>
      </c>
    </row>
    <row r="142" spans="1:2" x14ac:dyDescent="0.3">
      <c r="A142" t="s">
        <v>6918</v>
      </c>
      <c r="B142" s="9">
        <v>17563</v>
      </c>
    </row>
    <row r="143" spans="1:2" x14ac:dyDescent="0.3">
      <c r="A143" t="s">
        <v>6919</v>
      </c>
      <c r="B143" s="9">
        <v>23586</v>
      </c>
    </row>
    <row r="144" spans="1:2" x14ac:dyDescent="0.3">
      <c r="A144" t="s">
        <v>6920</v>
      </c>
      <c r="B144" s="9">
        <v>56250</v>
      </c>
    </row>
    <row r="145" spans="1:2" x14ac:dyDescent="0.3">
      <c r="A145" t="s">
        <v>6921</v>
      </c>
      <c r="B145" s="9">
        <v>34318</v>
      </c>
    </row>
    <row r="146" spans="1:2" x14ac:dyDescent="0.3">
      <c r="A146" t="s">
        <v>6922</v>
      </c>
      <c r="B146" s="9">
        <v>25722</v>
      </c>
    </row>
    <row r="147" spans="1:2" x14ac:dyDescent="0.3">
      <c r="A147" t="s">
        <v>6923</v>
      </c>
      <c r="B147" s="9">
        <v>17944</v>
      </c>
    </row>
    <row r="148" spans="1:2" x14ac:dyDescent="0.3">
      <c r="A148" t="s">
        <v>6924</v>
      </c>
      <c r="B148" s="9">
        <v>39350</v>
      </c>
    </row>
    <row r="149" spans="1:2" x14ac:dyDescent="0.3">
      <c r="A149" t="s">
        <v>6925</v>
      </c>
      <c r="B149" s="9">
        <v>33765</v>
      </c>
    </row>
    <row r="150" spans="1:2" x14ac:dyDescent="0.3">
      <c r="A150" t="s">
        <v>6926</v>
      </c>
      <c r="B150" s="9">
        <v>21567</v>
      </c>
    </row>
    <row r="151" spans="1:2" x14ac:dyDescent="0.3">
      <c r="A151" t="s">
        <v>6927</v>
      </c>
      <c r="B151" s="9">
        <v>26000</v>
      </c>
    </row>
    <row r="152" spans="1:2" x14ac:dyDescent="0.3">
      <c r="A152" t="s">
        <v>6928</v>
      </c>
      <c r="B152" s="9">
        <v>36150</v>
      </c>
    </row>
    <row r="153" spans="1:2" x14ac:dyDescent="0.3">
      <c r="A153" t="s">
        <v>6929</v>
      </c>
      <c r="B153" s="9">
        <v>20000</v>
      </c>
    </row>
    <row r="154" spans="1:2" x14ac:dyDescent="0.3">
      <c r="A154" t="s">
        <v>6930</v>
      </c>
      <c r="B154" s="9">
        <v>24464</v>
      </c>
    </row>
    <row r="155" spans="1:2" x14ac:dyDescent="0.3">
      <c r="A155" t="s">
        <v>6931</v>
      </c>
      <c r="B155" s="9">
        <v>22278</v>
      </c>
    </row>
    <row r="156" spans="1:2" x14ac:dyDescent="0.3">
      <c r="A156" t="s">
        <v>6932</v>
      </c>
      <c r="B156" s="9">
        <v>25353</v>
      </c>
    </row>
    <row r="157" spans="1:2" x14ac:dyDescent="0.3">
      <c r="A157" t="s">
        <v>6933</v>
      </c>
      <c r="B157" s="9">
        <v>39833</v>
      </c>
    </row>
    <row r="158" spans="1:2" x14ac:dyDescent="0.3">
      <c r="A158" t="s">
        <v>6934</v>
      </c>
      <c r="B158" s="9">
        <v>31000</v>
      </c>
    </row>
    <row r="159" spans="1:2" x14ac:dyDescent="0.3">
      <c r="A159" t="s">
        <v>6935</v>
      </c>
      <c r="B159" s="9">
        <v>30042</v>
      </c>
    </row>
    <row r="160" spans="1:2" x14ac:dyDescent="0.3">
      <c r="A160" t="s">
        <v>6936</v>
      </c>
      <c r="B160" s="9">
        <v>46294</v>
      </c>
    </row>
    <row r="161" spans="1:2" x14ac:dyDescent="0.3">
      <c r="A161" t="s">
        <v>6937</v>
      </c>
      <c r="B161" s="9">
        <v>33200</v>
      </c>
    </row>
    <row r="162" spans="1:2" x14ac:dyDescent="0.3">
      <c r="A162" t="s">
        <v>6938</v>
      </c>
      <c r="B162" s="9">
        <v>33714</v>
      </c>
    </row>
    <row r="163" spans="1:2" x14ac:dyDescent="0.3">
      <c r="A163" t="s">
        <v>6939</v>
      </c>
      <c r="B163" s="9">
        <v>20583</v>
      </c>
    </row>
    <row r="164" spans="1:2" x14ac:dyDescent="0.3">
      <c r="A164" t="s">
        <v>6940</v>
      </c>
      <c r="B164" s="9">
        <v>16250</v>
      </c>
    </row>
    <row r="165" spans="1:2" x14ac:dyDescent="0.3">
      <c r="A165" t="s">
        <v>6941</v>
      </c>
      <c r="B165" s="9">
        <v>11794</v>
      </c>
    </row>
    <row r="166" spans="1:2" x14ac:dyDescent="0.3">
      <c r="A166" t="s">
        <v>6942</v>
      </c>
      <c r="B166" s="9">
        <v>51592</v>
      </c>
    </row>
    <row r="167" spans="1:2" x14ac:dyDescent="0.3">
      <c r="A167" t="s">
        <v>6943</v>
      </c>
      <c r="B167" s="9">
        <v>29333</v>
      </c>
    </row>
    <row r="168" spans="1:2" x14ac:dyDescent="0.3">
      <c r="A168" t="s">
        <v>6944</v>
      </c>
      <c r="B168" s="9">
        <v>13903</v>
      </c>
    </row>
    <row r="169" spans="1:2" x14ac:dyDescent="0.3">
      <c r="A169" t="s">
        <v>6945</v>
      </c>
      <c r="B169" s="9">
        <v>15308</v>
      </c>
    </row>
    <row r="170" spans="1:2" x14ac:dyDescent="0.3">
      <c r="A170" t="s">
        <v>6946</v>
      </c>
      <c r="B170" s="9">
        <v>39107</v>
      </c>
    </row>
    <row r="171" spans="1:2" x14ac:dyDescent="0.3">
      <c r="A171" t="s">
        <v>6947</v>
      </c>
      <c r="B171" s="9">
        <v>26488</v>
      </c>
    </row>
    <row r="172" spans="1:2" x14ac:dyDescent="0.3">
      <c r="A172" t="s">
        <v>6948</v>
      </c>
      <c r="B172" s="9">
        <v>30506</v>
      </c>
    </row>
    <row r="173" spans="1:2" x14ac:dyDescent="0.3">
      <c r="A173" t="s">
        <v>6949</v>
      </c>
      <c r="B173" s="9">
        <v>21964</v>
      </c>
    </row>
    <row r="174" spans="1:2" x14ac:dyDescent="0.3">
      <c r="A174" t="s">
        <v>6950</v>
      </c>
      <c r="B174" s="9">
        <v>41500</v>
      </c>
    </row>
    <row r="175" spans="1:2" x14ac:dyDescent="0.3">
      <c r="A175" t="s">
        <v>6951</v>
      </c>
      <c r="B175" s="9">
        <v>53222</v>
      </c>
    </row>
    <row r="176" spans="1:2" x14ac:dyDescent="0.3">
      <c r="A176" t="s">
        <v>6952</v>
      </c>
      <c r="B176" s="9">
        <v>19667</v>
      </c>
    </row>
    <row r="177" spans="1:2" x14ac:dyDescent="0.3">
      <c r="A177" t="s">
        <v>6953</v>
      </c>
      <c r="B177" s="9">
        <v>17429</v>
      </c>
    </row>
    <row r="178" spans="1:2" x14ac:dyDescent="0.3">
      <c r="A178" t="s">
        <v>6954</v>
      </c>
      <c r="B178" s="9">
        <v>15625</v>
      </c>
    </row>
    <row r="179" spans="1:2" x14ac:dyDescent="0.3">
      <c r="A179" t="s">
        <v>6955</v>
      </c>
      <c r="B179" s="9">
        <v>46500</v>
      </c>
    </row>
    <row r="180" spans="1:2" x14ac:dyDescent="0.3">
      <c r="A180" t="s">
        <v>6956</v>
      </c>
      <c r="B180" s="9">
        <v>45208</v>
      </c>
    </row>
    <row r="181" spans="1:2" x14ac:dyDescent="0.3">
      <c r="A181" t="s">
        <v>6957</v>
      </c>
      <c r="B181" s="9">
        <v>22649</v>
      </c>
    </row>
    <row r="182" spans="1:2" x14ac:dyDescent="0.3">
      <c r="A182" t="s">
        <v>6958</v>
      </c>
      <c r="B182" s="9">
        <v>42357</v>
      </c>
    </row>
    <row r="183" spans="1:2" x14ac:dyDescent="0.3">
      <c r="A183" t="s">
        <v>6959</v>
      </c>
      <c r="B183" s="9">
        <v>21944</v>
      </c>
    </row>
    <row r="184" spans="1:2" x14ac:dyDescent="0.3">
      <c r="A184" t="s">
        <v>6960</v>
      </c>
      <c r="B184" s="9">
        <v>41993</v>
      </c>
    </row>
    <row r="185" spans="1:2" x14ac:dyDescent="0.3">
      <c r="A185" t="s">
        <v>6961</v>
      </c>
      <c r="B185" s="9">
        <v>49200</v>
      </c>
    </row>
    <row r="186" spans="1:2" x14ac:dyDescent="0.3">
      <c r="A186" t="s">
        <v>6962</v>
      </c>
      <c r="B186" s="9">
        <v>37786</v>
      </c>
    </row>
    <row r="187" spans="1:2" x14ac:dyDescent="0.3">
      <c r="A187" t="s">
        <v>6963</v>
      </c>
      <c r="B187" s="9">
        <v>22915</v>
      </c>
    </row>
    <row r="188" spans="1:2" x14ac:dyDescent="0.3">
      <c r="A188" t="s">
        <v>6964</v>
      </c>
      <c r="B188" s="9">
        <v>28033</v>
      </c>
    </row>
    <row r="189" spans="1:2" x14ac:dyDescent="0.3">
      <c r="A189" t="s">
        <v>6965</v>
      </c>
      <c r="B189" s="9">
        <v>15192</v>
      </c>
    </row>
    <row r="190" spans="1:2" x14ac:dyDescent="0.3">
      <c r="A190" t="s">
        <v>6966</v>
      </c>
      <c r="B190" s="9">
        <v>27375</v>
      </c>
    </row>
    <row r="191" spans="1:2" x14ac:dyDescent="0.3">
      <c r="A191" t="s">
        <v>6967</v>
      </c>
      <c r="B191" s="9">
        <v>33871</v>
      </c>
    </row>
    <row r="192" spans="1:2" x14ac:dyDescent="0.3">
      <c r="A192" t="s">
        <v>6968</v>
      </c>
      <c r="B192" s="9">
        <v>29700</v>
      </c>
    </row>
    <row r="193" spans="1:2" x14ac:dyDescent="0.3">
      <c r="A193" t="s">
        <v>6969</v>
      </c>
      <c r="B193" s="9">
        <v>35364</v>
      </c>
    </row>
    <row r="194" spans="1:2" x14ac:dyDescent="0.3">
      <c r="A194" t="s">
        <v>6970</v>
      </c>
      <c r="B194" s="9">
        <v>55083</v>
      </c>
    </row>
    <row r="195" spans="1:2" x14ac:dyDescent="0.3">
      <c r="A195" t="s">
        <v>6971</v>
      </c>
      <c r="B195" s="9">
        <v>25818</v>
      </c>
    </row>
    <row r="196" spans="1:2" x14ac:dyDescent="0.3">
      <c r="A196" t="s">
        <v>6972</v>
      </c>
      <c r="B196" s="9">
        <v>25263</v>
      </c>
    </row>
    <row r="197" spans="1:2" x14ac:dyDescent="0.3">
      <c r="A197" t="s">
        <v>6973</v>
      </c>
      <c r="B197" s="9">
        <v>23400</v>
      </c>
    </row>
    <row r="198" spans="1:2" x14ac:dyDescent="0.3">
      <c r="A198" t="s">
        <v>6974</v>
      </c>
      <c r="B198" s="9">
        <v>24100</v>
      </c>
    </row>
    <row r="199" spans="1:2" x14ac:dyDescent="0.3">
      <c r="A199" t="s">
        <v>6975</v>
      </c>
      <c r="B199" s="9">
        <v>30794</v>
      </c>
    </row>
    <row r="200" spans="1:2" x14ac:dyDescent="0.3">
      <c r="A200" t="s">
        <v>6976</v>
      </c>
      <c r="B200" s="9">
        <v>22750</v>
      </c>
    </row>
    <row r="201" spans="1:2" x14ac:dyDescent="0.3">
      <c r="A201" t="s">
        <v>6977</v>
      </c>
      <c r="B201" s="9">
        <v>12188</v>
      </c>
    </row>
    <row r="202" spans="1:2" x14ac:dyDescent="0.3">
      <c r="A202" t="s">
        <v>6978</v>
      </c>
      <c r="B202" s="9">
        <v>33833</v>
      </c>
    </row>
    <row r="203" spans="1:2" x14ac:dyDescent="0.3">
      <c r="A203" t="s">
        <v>6979</v>
      </c>
      <c r="B203" s="9">
        <v>36625</v>
      </c>
    </row>
    <row r="204" spans="1:2" x14ac:dyDescent="0.3">
      <c r="A204" t="s">
        <v>6980</v>
      </c>
      <c r="B204" s="9">
        <v>16375</v>
      </c>
    </row>
    <row r="205" spans="1:2" x14ac:dyDescent="0.3">
      <c r="A205" t="s">
        <v>6981</v>
      </c>
      <c r="B205" s="9">
        <v>14300</v>
      </c>
    </row>
    <row r="206" spans="1:2" x14ac:dyDescent="0.3">
      <c r="A206" t="s">
        <v>6982</v>
      </c>
      <c r="B206" s="9">
        <v>21868</v>
      </c>
    </row>
    <row r="207" spans="1:2" x14ac:dyDescent="0.3">
      <c r="A207" t="s">
        <v>6983</v>
      </c>
      <c r="B207" s="9">
        <v>51917</v>
      </c>
    </row>
    <row r="208" spans="1:2" x14ac:dyDescent="0.3">
      <c r="A208" t="s">
        <v>6984</v>
      </c>
      <c r="B208" s="9">
        <v>31612</v>
      </c>
    </row>
    <row r="209" spans="1:2" x14ac:dyDescent="0.3">
      <c r="A209" t="s">
        <v>6985</v>
      </c>
      <c r="B209" s="9">
        <v>42514</v>
      </c>
    </row>
    <row r="210" spans="1:2" x14ac:dyDescent="0.3">
      <c r="A210" t="s">
        <v>6986</v>
      </c>
      <c r="B210" s="9">
        <v>16220</v>
      </c>
    </row>
    <row r="211" spans="1:2" x14ac:dyDescent="0.3">
      <c r="A211" t="s">
        <v>6987</v>
      </c>
      <c r="B211" s="9">
        <v>19710</v>
      </c>
    </row>
    <row r="212" spans="1:2" x14ac:dyDescent="0.3">
      <c r="A212" t="s">
        <v>6988</v>
      </c>
      <c r="B212" s="9">
        <v>9333</v>
      </c>
    </row>
    <row r="213" spans="1:2" x14ac:dyDescent="0.3">
      <c r="A213" t="s">
        <v>6989</v>
      </c>
      <c r="B213" s="9">
        <v>38594</v>
      </c>
    </row>
    <row r="214" spans="1:2" x14ac:dyDescent="0.3">
      <c r="A214" t="s">
        <v>6990</v>
      </c>
      <c r="B214" s="9">
        <v>25901</v>
      </c>
    </row>
    <row r="215" spans="1:2" x14ac:dyDescent="0.3">
      <c r="A215" t="s">
        <v>6991</v>
      </c>
      <c r="B215" s="9">
        <v>34750</v>
      </c>
    </row>
    <row r="216" spans="1:2" x14ac:dyDescent="0.3">
      <c r="A216" t="s">
        <v>6992</v>
      </c>
      <c r="B216" s="9">
        <v>27857</v>
      </c>
    </row>
    <row r="217" spans="1:2" x14ac:dyDescent="0.3">
      <c r="A217" t="s">
        <v>6993</v>
      </c>
      <c r="B217" s="9">
        <v>22482</v>
      </c>
    </row>
    <row r="218" spans="1:2" x14ac:dyDescent="0.3">
      <c r="A218" t="s">
        <v>6994</v>
      </c>
      <c r="B218" s="9">
        <v>36167</v>
      </c>
    </row>
    <row r="219" spans="1:2" x14ac:dyDescent="0.3">
      <c r="A219" t="s">
        <v>6995</v>
      </c>
      <c r="B219" s="9">
        <v>27200</v>
      </c>
    </row>
    <row r="220" spans="1:2" x14ac:dyDescent="0.3">
      <c r="A220" t="s">
        <v>6996</v>
      </c>
      <c r="B220" s="9">
        <v>28200</v>
      </c>
    </row>
    <row r="221" spans="1:2" x14ac:dyDescent="0.3">
      <c r="A221" t="s">
        <v>6997</v>
      </c>
      <c r="B221" s="9">
        <v>15526</v>
      </c>
    </row>
    <row r="222" spans="1:2" x14ac:dyDescent="0.3">
      <c r="A222" t="s">
        <v>6998</v>
      </c>
      <c r="B222" s="9">
        <v>31500</v>
      </c>
    </row>
    <row r="223" spans="1:2" x14ac:dyDescent="0.3">
      <c r="A223" t="s">
        <v>6999</v>
      </c>
      <c r="B223" s="9">
        <v>26077</v>
      </c>
    </row>
    <row r="224" spans="1:2" x14ac:dyDescent="0.3">
      <c r="A224" t="s">
        <v>7000</v>
      </c>
      <c r="B224" s="9">
        <v>34400</v>
      </c>
    </row>
    <row r="225" spans="1:2" x14ac:dyDescent="0.3">
      <c r="A225" t="s">
        <v>7001</v>
      </c>
      <c r="B225" s="9">
        <v>25267</v>
      </c>
    </row>
    <row r="226" spans="1:2" x14ac:dyDescent="0.3">
      <c r="A226" t="s">
        <v>7002</v>
      </c>
      <c r="B226" s="9">
        <v>32875</v>
      </c>
    </row>
    <row r="227" spans="1:2" x14ac:dyDescent="0.3">
      <c r="A227" t="s">
        <v>7003</v>
      </c>
      <c r="B227" s="9">
        <v>71667</v>
      </c>
    </row>
    <row r="228" spans="1:2" x14ac:dyDescent="0.3">
      <c r="A228" t="s">
        <v>7004</v>
      </c>
      <c r="B228" s="9">
        <v>32149</v>
      </c>
    </row>
    <row r="229" spans="1:2" x14ac:dyDescent="0.3">
      <c r="A229" t="s">
        <v>7005</v>
      </c>
      <c r="B229" s="9">
        <v>51444</v>
      </c>
    </row>
    <row r="230" spans="1:2" x14ac:dyDescent="0.3">
      <c r="A230" t="s">
        <v>7006</v>
      </c>
      <c r="B230" s="9">
        <v>20038</v>
      </c>
    </row>
    <row r="231" spans="1:2" x14ac:dyDescent="0.3">
      <c r="A231" t="s">
        <v>7007</v>
      </c>
      <c r="B231" s="9">
        <v>46955</v>
      </c>
    </row>
    <row r="232" spans="1:2" x14ac:dyDescent="0.3">
      <c r="A232" t="s">
        <v>7008</v>
      </c>
      <c r="B232" s="9">
        <v>21912</v>
      </c>
    </row>
    <row r="233" spans="1:2" x14ac:dyDescent="0.3">
      <c r="A233" t="s">
        <v>7009</v>
      </c>
      <c r="B233" s="9">
        <v>18731</v>
      </c>
    </row>
    <row r="234" spans="1:2" x14ac:dyDescent="0.3">
      <c r="A234" t="s">
        <v>7010</v>
      </c>
      <c r="B234" s="9">
        <v>28250</v>
      </c>
    </row>
    <row r="235" spans="1:2" x14ac:dyDescent="0.3">
      <c r="A235" t="s">
        <v>7011</v>
      </c>
      <c r="B235" s="9">
        <v>24500</v>
      </c>
    </row>
    <row r="236" spans="1:2" x14ac:dyDescent="0.3">
      <c r="A236" t="s">
        <v>7012</v>
      </c>
      <c r="B236" s="9">
        <v>26625</v>
      </c>
    </row>
    <row r="237" spans="1:2" x14ac:dyDescent="0.3">
      <c r="A237" t="s">
        <v>7013</v>
      </c>
      <c r="B237" s="9">
        <v>23188</v>
      </c>
    </row>
    <row r="238" spans="1:2" x14ac:dyDescent="0.3">
      <c r="A238" t="s">
        <v>7014</v>
      </c>
      <c r="B238" s="9">
        <v>31293</v>
      </c>
    </row>
    <row r="239" spans="1:2" x14ac:dyDescent="0.3">
      <c r="A239" t="s">
        <v>7015</v>
      </c>
      <c r="B239" s="9">
        <v>28575</v>
      </c>
    </row>
    <row r="240" spans="1:2" x14ac:dyDescent="0.3">
      <c r="A240" t="s">
        <v>7016</v>
      </c>
      <c r="B240" s="9">
        <v>16813</v>
      </c>
    </row>
    <row r="241" spans="1:2" x14ac:dyDescent="0.3">
      <c r="A241" t="s">
        <v>7017</v>
      </c>
      <c r="B241" s="9">
        <v>20306</v>
      </c>
    </row>
    <row r="242" spans="1:2" x14ac:dyDescent="0.3">
      <c r="A242" t="s">
        <v>7018</v>
      </c>
      <c r="B242" s="9">
        <v>24500</v>
      </c>
    </row>
    <row r="243" spans="1:2" x14ac:dyDescent="0.3">
      <c r="A243" t="s">
        <v>7019</v>
      </c>
      <c r="B243" s="9">
        <v>21274</v>
      </c>
    </row>
    <row r="244" spans="1:2" x14ac:dyDescent="0.3">
      <c r="A244" t="s">
        <v>7020</v>
      </c>
      <c r="B244" s="9">
        <v>33324</v>
      </c>
    </row>
    <row r="245" spans="1:2" x14ac:dyDescent="0.3">
      <c r="A245" t="s">
        <v>7021</v>
      </c>
      <c r="B245" s="9">
        <v>26958</v>
      </c>
    </row>
    <row r="246" spans="1:2" x14ac:dyDescent="0.3">
      <c r="A246" t="s">
        <v>7022</v>
      </c>
      <c r="B246" s="9">
        <v>45250</v>
      </c>
    </row>
    <row r="247" spans="1:2" x14ac:dyDescent="0.3">
      <c r="A247" t="s">
        <v>7023</v>
      </c>
      <c r="B247" s="9">
        <v>21625</v>
      </c>
    </row>
    <row r="248" spans="1:2" x14ac:dyDescent="0.3">
      <c r="A248" t="s">
        <v>7024</v>
      </c>
      <c r="B248" s="9">
        <v>35257</v>
      </c>
    </row>
    <row r="249" spans="1:2" x14ac:dyDescent="0.3">
      <c r="A249" t="s">
        <v>7025</v>
      </c>
      <c r="B249" s="9">
        <v>11900</v>
      </c>
    </row>
    <row r="250" spans="1:2" x14ac:dyDescent="0.3">
      <c r="A250" t="s">
        <v>7026</v>
      </c>
      <c r="B250" s="9">
        <v>25092</v>
      </c>
    </row>
    <row r="251" spans="1:2" x14ac:dyDescent="0.3">
      <c r="A251" t="s">
        <v>7027</v>
      </c>
      <c r="B251" s="9">
        <v>36911</v>
      </c>
    </row>
    <row r="252" spans="1:2" x14ac:dyDescent="0.3">
      <c r="A252" t="s">
        <v>7028</v>
      </c>
      <c r="B252" s="9">
        <v>35100</v>
      </c>
    </row>
    <row r="253" spans="1:2" x14ac:dyDescent="0.3">
      <c r="A253" t="s">
        <v>7029</v>
      </c>
      <c r="B253" s="9">
        <v>36423</v>
      </c>
    </row>
    <row r="254" spans="1:2" x14ac:dyDescent="0.3">
      <c r="A254" t="s">
        <v>7030</v>
      </c>
      <c r="B254" s="9">
        <v>26944</v>
      </c>
    </row>
    <row r="255" spans="1:2" x14ac:dyDescent="0.3">
      <c r="A255" t="s">
        <v>7031</v>
      </c>
      <c r="B255" s="9">
        <v>28457</v>
      </c>
    </row>
    <row r="256" spans="1:2" x14ac:dyDescent="0.3">
      <c r="A256" t="s">
        <v>7032</v>
      </c>
      <c r="B256" s="9">
        <v>33583</v>
      </c>
    </row>
    <row r="257" spans="1:2" x14ac:dyDescent="0.3">
      <c r="A257" t="s">
        <v>7033</v>
      </c>
      <c r="B257" s="9">
        <v>31545</v>
      </c>
    </row>
    <row r="258" spans="1:2" x14ac:dyDescent="0.3">
      <c r="A258" t="s">
        <v>7034</v>
      </c>
      <c r="B258" s="9">
        <v>25500</v>
      </c>
    </row>
    <row r="259" spans="1:2" x14ac:dyDescent="0.3">
      <c r="A259" t="s">
        <v>7035</v>
      </c>
      <c r="B259" s="9">
        <v>60362</v>
      </c>
    </row>
    <row r="260" spans="1:2" x14ac:dyDescent="0.3">
      <c r="A260" t="s">
        <v>7036</v>
      </c>
      <c r="B260" s="9">
        <v>23300</v>
      </c>
    </row>
    <row r="261" spans="1:2" x14ac:dyDescent="0.3">
      <c r="A261" t="s">
        <v>7037</v>
      </c>
      <c r="B261" s="9">
        <v>37417</v>
      </c>
    </row>
    <row r="262" spans="1:2" x14ac:dyDescent="0.3">
      <c r="A262" t="s">
        <v>7038</v>
      </c>
      <c r="B262" s="9">
        <v>19222</v>
      </c>
    </row>
    <row r="263" spans="1:2" x14ac:dyDescent="0.3">
      <c r="A263" t="s">
        <v>7039</v>
      </c>
      <c r="B263" s="9">
        <v>20029</v>
      </c>
    </row>
    <row r="264" spans="1:2" x14ac:dyDescent="0.3">
      <c r="A264" t="s">
        <v>7040</v>
      </c>
      <c r="B264" s="9">
        <v>40750</v>
      </c>
    </row>
    <row r="265" spans="1:2" x14ac:dyDescent="0.3">
      <c r="A265" t="s">
        <v>7041</v>
      </c>
      <c r="B265" s="9">
        <v>26750</v>
      </c>
    </row>
    <row r="266" spans="1:2" x14ac:dyDescent="0.3">
      <c r="A266" t="s">
        <v>7042</v>
      </c>
      <c r="B266" s="9">
        <v>27738</v>
      </c>
    </row>
    <row r="267" spans="1:2" x14ac:dyDescent="0.3">
      <c r="A267" t="s">
        <v>7043</v>
      </c>
      <c r="B267" s="9">
        <v>13133</v>
      </c>
    </row>
    <row r="268" spans="1:2" x14ac:dyDescent="0.3">
      <c r="A268" t="s">
        <v>7044</v>
      </c>
      <c r="B268" s="9">
        <v>26400</v>
      </c>
    </row>
    <row r="269" spans="1:2" x14ac:dyDescent="0.3">
      <c r="A269" t="s">
        <v>7045</v>
      </c>
      <c r="B269" s="9" t="s">
        <v>7046</v>
      </c>
    </row>
    <row r="270" spans="1:2" x14ac:dyDescent="0.3">
      <c r="A270" t="s">
        <v>7047</v>
      </c>
      <c r="B270" s="9">
        <v>24583</v>
      </c>
    </row>
    <row r="271" spans="1:2" x14ac:dyDescent="0.3">
      <c r="A271" t="s">
        <v>7048</v>
      </c>
      <c r="B271" s="9">
        <v>16618</v>
      </c>
    </row>
    <row r="272" spans="1:2" x14ac:dyDescent="0.3">
      <c r="A272" t="s">
        <v>7049</v>
      </c>
      <c r="B272" s="9">
        <v>23000</v>
      </c>
    </row>
    <row r="273" spans="1:2" x14ac:dyDescent="0.3">
      <c r="A273" t="s">
        <v>7050</v>
      </c>
      <c r="B273" s="9">
        <v>38708</v>
      </c>
    </row>
    <row r="274" spans="1:2" x14ac:dyDescent="0.3">
      <c r="A274" t="s">
        <v>7051</v>
      </c>
      <c r="B274" s="9">
        <v>43758</v>
      </c>
    </row>
    <row r="275" spans="1:2" x14ac:dyDescent="0.3">
      <c r="A275" t="s">
        <v>7052</v>
      </c>
      <c r="B275" s="9">
        <v>56278</v>
      </c>
    </row>
    <row r="276" spans="1:2" x14ac:dyDescent="0.3">
      <c r="A276" t="s">
        <v>7053</v>
      </c>
      <c r="B276" s="9">
        <v>23216</v>
      </c>
    </row>
    <row r="277" spans="1:2" x14ac:dyDescent="0.3">
      <c r="A277" t="s">
        <v>7054</v>
      </c>
      <c r="B277" s="9">
        <v>17188</v>
      </c>
    </row>
    <row r="278" spans="1:2" x14ac:dyDescent="0.3">
      <c r="A278" t="s">
        <v>7055</v>
      </c>
      <c r="B278" s="9">
        <v>18111</v>
      </c>
    </row>
    <row r="279" spans="1:2" x14ac:dyDescent="0.3">
      <c r="A279" t="s">
        <v>7056</v>
      </c>
      <c r="B279" s="9">
        <v>43167</v>
      </c>
    </row>
    <row r="280" spans="1:2" x14ac:dyDescent="0.3">
      <c r="A280" t="s">
        <v>7057</v>
      </c>
      <c r="B280" s="9">
        <v>22128</v>
      </c>
    </row>
    <row r="281" spans="1:2" x14ac:dyDescent="0.3">
      <c r="A281" t="s">
        <v>7058</v>
      </c>
      <c r="B281" s="9">
        <v>28500</v>
      </c>
    </row>
    <row r="282" spans="1:2" x14ac:dyDescent="0.3">
      <c r="A282" t="s">
        <v>7059</v>
      </c>
      <c r="B282" s="9">
        <v>31500</v>
      </c>
    </row>
    <row r="283" spans="1:2" x14ac:dyDescent="0.3">
      <c r="A283" t="s">
        <v>7060</v>
      </c>
      <c r="B283" s="9">
        <v>18656</v>
      </c>
    </row>
    <row r="284" spans="1:2" x14ac:dyDescent="0.3">
      <c r="A284" t="s">
        <v>7061</v>
      </c>
      <c r="B284" s="9">
        <v>19357</v>
      </c>
    </row>
    <row r="285" spans="1:2" x14ac:dyDescent="0.3">
      <c r="A285" t="s">
        <v>7062</v>
      </c>
      <c r="B285" s="9">
        <v>21750</v>
      </c>
    </row>
    <row r="286" spans="1:2" x14ac:dyDescent="0.3">
      <c r="A286" t="s">
        <v>7063</v>
      </c>
      <c r="B286" s="9">
        <v>31000</v>
      </c>
    </row>
    <row r="287" spans="1:2" x14ac:dyDescent="0.3">
      <c r="A287" t="s">
        <v>7064</v>
      </c>
      <c r="B287" s="9">
        <v>20321</v>
      </c>
    </row>
    <row r="288" spans="1:2" x14ac:dyDescent="0.3">
      <c r="A288" t="s">
        <v>7065</v>
      </c>
      <c r="B288" s="9">
        <v>35429</v>
      </c>
    </row>
    <row r="289" spans="1:2" x14ac:dyDescent="0.3">
      <c r="A289" t="s">
        <v>7066</v>
      </c>
      <c r="B289" s="9">
        <v>30964</v>
      </c>
    </row>
    <row r="290" spans="1:2" x14ac:dyDescent="0.3">
      <c r="A290" t="s">
        <v>7067</v>
      </c>
      <c r="B290" s="9">
        <v>18625</v>
      </c>
    </row>
    <row r="291" spans="1:2" x14ac:dyDescent="0.3">
      <c r="A291" t="s">
        <v>7068</v>
      </c>
      <c r="B291" s="9">
        <v>28375</v>
      </c>
    </row>
    <row r="292" spans="1:2" x14ac:dyDescent="0.3">
      <c r="A292" t="s">
        <v>7069</v>
      </c>
      <c r="B292" s="9">
        <v>18613</v>
      </c>
    </row>
    <row r="293" spans="1:2" x14ac:dyDescent="0.3">
      <c r="A293" t="s">
        <v>7070</v>
      </c>
      <c r="B293" s="9">
        <v>19000</v>
      </c>
    </row>
    <row r="294" spans="1:2" x14ac:dyDescent="0.3">
      <c r="A294" t="s">
        <v>7071</v>
      </c>
      <c r="B294" s="9">
        <v>22513</v>
      </c>
    </row>
    <row r="295" spans="1:2" x14ac:dyDescent="0.3">
      <c r="A295" t="s">
        <v>7072</v>
      </c>
      <c r="B295" s="9">
        <v>40256</v>
      </c>
    </row>
    <row r="296" spans="1:2" x14ac:dyDescent="0.3">
      <c r="A296" t="s">
        <v>7073</v>
      </c>
      <c r="B296" s="9">
        <v>33110</v>
      </c>
    </row>
    <row r="297" spans="1:2" x14ac:dyDescent="0.3">
      <c r="A297" t="s">
        <v>7074</v>
      </c>
      <c r="B297" s="9">
        <v>28757</v>
      </c>
    </row>
    <row r="298" spans="1:2" x14ac:dyDescent="0.3">
      <c r="A298" t="s">
        <v>7075</v>
      </c>
      <c r="B298" s="9">
        <v>22706</v>
      </c>
    </row>
    <row r="299" spans="1:2" x14ac:dyDescent="0.3">
      <c r="A299" t="s">
        <v>7076</v>
      </c>
      <c r="B299" s="9">
        <v>37900</v>
      </c>
    </row>
    <row r="300" spans="1:2" x14ac:dyDescent="0.3">
      <c r="A300" t="s">
        <v>7077</v>
      </c>
      <c r="B300" s="9">
        <v>52375</v>
      </c>
    </row>
    <row r="301" spans="1:2" x14ac:dyDescent="0.3">
      <c r="A301" t="s">
        <v>7078</v>
      </c>
      <c r="B301" s="9">
        <v>19889</v>
      </c>
    </row>
    <row r="302" spans="1:2" x14ac:dyDescent="0.3">
      <c r="A302" t="s">
        <v>7079</v>
      </c>
      <c r="B302" s="9">
        <v>16000</v>
      </c>
    </row>
    <row r="303" spans="1:2" x14ac:dyDescent="0.3">
      <c r="A303" t="s">
        <v>7080</v>
      </c>
      <c r="B303" s="9">
        <v>30423</v>
      </c>
    </row>
    <row r="304" spans="1:2" x14ac:dyDescent="0.3">
      <c r="A304" t="s">
        <v>7081</v>
      </c>
      <c r="B304" s="9">
        <v>37381</v>
      </c>
    </row>
    <row r="305" spans="1:2" x14ac:dyDescent="0.3">
      <c r="A305" t="s">
        <v>7082</v>
      </c>
      <c r="B305" s="9">
        <v>35000</v>
      </c>
    </row>
    <row r="306" spans="1:2" x14ac:dyDescent="0.3">
      <c r="A306" t="s">
        <v>7083</v>
      </c>
      <c r="B306" s="9">
        <v>21571</v>
      </c>
    </row>
    <row r="307" spans="1:2" x14ac:dyDescent="0.3">
      <c r="A307" t="s">
        <v>7084</v>
      </c>
      <c r="B307" s="9">
        <v>21563</v>
      </c>
    </row>
    <row r="308" spans="1:2" x14ac:dyDescent="0.3">
      <c r="A308" t="s">
        <v>7085</v>
      </c>
      <c r="B308" s="9">
        <v>55893</v>
      </c>
    </row>
    <row r="309" spans="1:2" x14ac:dyDescent="0.3">
      <c r="A309" t="s">
        <v>7086</v>
      </c>
      <c r="B309" s="9">
        <v>24667</v>
      </c>
    </row>
    <row r="310" spans="1:2" x14ac:dyDescent="0.3">
      <c r="A310" t="s">
        <v>7087</v>
      </c>
      <c r="B310" s="9">
        <v>32279</v>
      </c>
    </row>
    <row r="311" spans="1:2" x14ac:dyDescent="0.3">
      <c r="A311" t="s">
        <v>7088</v>
      </c>
      <c r="B311" s="9">
        <v>31154</v>
      </c>
    </row>
    <row r="312" spans="1:2" x14ac:dyDescent="0.3">
      <c r="A312" t="s">
        <v>7089</v>
      </c>
      <c r="B312" s="9">
        <v>25333</v>
      </c>
    </row>
    <row r="313" spans="1:2" x14ac:dyDescent="0.3">
      <c r="A313" t="s">
        <v>7090</v>
      </c>
      <c r="B313" s="9">
        <v>46222</v>
      </c>
    </row>
    <row r="314" spans="1:2" x14ac:dyDescent="0.3">
      <c r="A314" t="s">
        <v>7091</v>
      </c>
      <c r="B314" s="9">
        <v>26083</v>
      </c>
    </row>
    <row r="315" spans="1:2" x14ac:dyDescent="0.3">
      <c r="A315" t="s">
        <v>7092</v>
      </c>
      <c r="B315" s="9">
        <v>20000</v>
      </c>
    </row>
    <row r="316" spans="1:2" x14ac:dyDescent="0.3">
      <c r="A316" t="s">
        <v>7093</v>
      </c>
      <c r="B316" s="9">
        <v>15713</v>
      </c>
    </row>
    <row r="317" spans="1:2" x14ac:dyDescent="0.3">
      <c r="A317" t="s">
        <v>7094</v>
      </c>
      <c r="B317" s="9">
        <v>20263</v>
      </c>
    </row>
    <row r="318" spans="1:2" x14ac:dyDescent="0.3">
      <c r="A318" t="s">
        <v>7095</v>
      </c>
      <c r="B318" s="9">
        <v>38159</v>
      </c>
    </row>
    <row r="319" spans="1:2" x14ac:dyDescent="0.3">
      <c r="A319" t="s">
        <v>7096</v>
      </c>
      <c r="B319" s="9">
        <v>56250</v>
      </c>
    </row>
    <row r="320" spans="1:2" x14ac:dyDescent="0.3">
      <c r="A320" t="s">
        <v>7097</v>
      </c>
      <c r="B320" s="9">
        <v>34167</v>
      </c>
    </row>
    <row r="321" spans="1:2" x14ac:dyDescent="0.3">
      <c r="A321" t="s">
        <v>7098</v>
      </c>
      <c r="B321" s="9">
        <v>46625</v>
      </c>
    </row>
    <row r="322" spans="1:2" x14ac:dyDescent="0.3">
      <c r="A322" t="s">
        <v>7099</v>
      </c>
      <c r="B322" s="9">
        <v>12955</v>
      </c>
    </row>
    <row r="323" spans="1:2" x14ac:dyDescent="0.3">
      <c r="A323" t="s">
        <v>7100</v>
      </c>
      <c r="B323" s="9">
        <v>31423</v>
      </c>
    </row>
    <row r="324" spans="1:2" x14ac:dyDescent="0.3">
      <c r="A324" t="s">
        <v>7101</v>
      </c>
      <c r="B324" s="9">
        <v>14934</v>
      </c>
    </row>
    <row r="325" spans="1:2" x14ac:dyDescent="0.3">
      <c r="A325" t="s">
        <v>7102</v>
      </c>
      <c r="B325" s="9">
        <v>46560</v>
      </c>
    </row>
    <row r="326" spans="1:2" x14ac:dyDescent="0.3">
      <c r="A326" t="s">
        <v>7103</v>
      </c>
      <c r="B326" s="9">
        <v>19531</v>
      </c>
    </row>
    <row r="327" spans="1:2" x14ac:dyDescent="0.3">
      <c r="A327" t="s">
        <v>7104</v>
      </c>
      <c r="B327" s="9">
        <v>36837</v>
      </c>
    </row>
    <row r="328" spans="1:2" x14ac:dyDescent="0.3">
      <c r="A328" t="s">
        <v>7105</v>
      </c>
      <c r="B328" s="9">
        <v>28750</v>
      </c>
    </row>
    <row r="329" spans="1:2" x14ac:dyDescent="0.3">
      <c r="A329" t="s">
        <v>7106</v>
      </c>
      <c r="B329" s="9">
        <v>34147</v>
      </c>
    </row>
    <row r="330" spans="1:2" x14ac:dyDescent="0.3">
      <c r="A330" t="s">
        <v>7107</v>
      </c>
      <c r="B330" s="9">
        <v>31331</v>
      </c>
    </row>
    <row r="331" spans="1:2" x14ac:dyDescent="0.3">
      <c r="A331" t="s">
        <v>7108</v>
      </c>
      <c r="B331" s="9">
        <v>19774</v>
      </c>
    </row>
    <row r="332" spans="1:2" x14ac:dyDescent="0.3">
      <c r="A332" t="s">
        <v>7109</v>
      </c>
      <c r="B332" s="9">
        <v>45708</v>
      </c>
    </row>
    <row r="333" spans="1:2" x14ac:dyDescent="0.3">
      <c r="A333" t="s">
        <v>7110</v>
      </c>
      <c r="B333" s="9">
        <v>11179</v>
      </c>
    </row>
    <row r="334" spans="1:2" x14ac:dyDescent="0.3">
      <c r="A334" t="s">
        <v>7111</v>
      </c>
      <c r="B334" s="9">
        <v>33948</v>
      </c>
    </row>
    <row r="335" spans="1:2" x14ac:dyDescent="0.3">
      <c r="A335" t="s">
        <v>7112</v>
      </c>
      <c r="B335" s="9">
        <v>36883</v>
      </c>
    </row>
    <row r="336" spans="1:2" x14ac:dyDescent="0.3">
      <c r="A336" t="s">
        <v>7113</v>
      </c>
      <c r="B336" s="9">
        <v>33485</v>
      </c>
    </row>
    <row r="337" spans="1:2" x14ac:dyDescent="0.3">
      <c r="A337" t="s">
        <v>7114</v>
      </c>
      <c r="B337" s="9">
        <v>34250</v>
      </c>
    </row>
    <row r="338" spans="1:2" x14ac:dyDescent="0.3">
      <c r="A338" t="s">
        <v>7115</v>
      </c>
      <c r="B338" s="9">
        <v>16162</v>
      </c>
    </row>
    <row r="339" spans="1:2" x14ac:dyDescent="0.3">
      <c r="A339" t="s">
        <v>7116</v>
      </c>
      <c r="B339" s="9">
        <v>32238</v>
      </c>
    </row>
    <row r="340" spans="1:2" x14ac:dyDescent="0.3">
      <c r="A340" t="s">
        <v>7117</v>
      </c>
      <c r="B340" s="9">
        <v>14500</v>
      </c>
    </row>
    <row r="341" spans="1:2" x14ac:dyDescent="0.3">
      <c r="A341" t="s">
        <v>7118</v>
      </c>
      <c r="B341" s="9">
        <v>23621</v>
      </c>
    </row>
    <row r="342" spans="1:2" x14ac:dyDescent="0.3">
      <c r="A342" t="s">
        <v>7119</v>
      </c>
      <c r="B342" s="9">
        <v>17500</v>
      </c>
    </row>
    <row r="343" spans="1:2" x14ac:dyDescent="0.3">
      <c r="A343" t="s">
        <v>7120</v>
      </c>
      <c r="B343" s="9">
        <v>19353</v>
      </c>
    </row>
    <row r="344" spans="1:2" x14ac:dyDescent="0.3">
      <c r="A344" t="s">
        <v>7121</v>
      </c>
      <c r="B344" s="9">
        <v>14500</v>
      </c>
    </row>
    <row r="345" spans="1:2" x14ac:dyDescent="0.3">
      <c r="A345" t="s">
        <v>7122</v>
      </c>
      <c r="B345" s="9">
        <v>33174</v>
      </c>
    </row>
    <row r="346" spans="1:2" x14ac:dyDescent="0.3">
      <c r="A346" t="s">
        <v>7123</v>
      </c>
      <c r="B346" s="9">
        <v>17824</v>
      </c>
    </row>
    <row r="347" spans="1:2" x14ac:dyDescent="0.3">
      <c r="A347" t="s">
        <v>7124</v>
      </c>
      <c r="B347" s="9">
        <v>33833</v>
      </c>
    </row>
    <row r="348" spans="1:2" x14ac:dyDescent="0.3">
      <c r="A348" t="s">
        <v>7125</v>
      </c>
      <c r="B348" s="9">
        <v>47933</v>
      </c>
    </row>
    <row r="349" spans="1:2" x14ac:dyDescent="0.3">
      <c r="A349" t="s">
        <v>7126</v>
      </c>
      <c r="B349" s="9">
        <v>42809</v>
      </c>
    </row>
    <row r="350" spans="1:2" x14ac:dyDescent="0.3">
      <c r="A350" t="s">
        <v>7127</v>
      </c>
      <c r="B350" s="9">
        <v>23503</v>
      </c>
    </row>
    <row r="351" spans="1:2" x14ac:dyDescent="0.3">
      <c r="A351" t="s">
        <v>7128</v>
      </c>
      <c r="B351" s="9">
        <v>26461</v>
      </c>
    </row>
    <row r="352" spans="1:2" x14ac:dyDescent="0.3">
      <c r="A352" t="s">
        <v>7129</v>
      </c>
      <c r="B352" s="9">
        <v>16364</v>
      </c>
    </row>
    <row r="353" spans="1:2" x14ac:dyDescent="0.3">
      <c r="A353" t="s">
        <v>7130</v>
      </c>
      <c r="B353" s="9">
        <v>35935</v>
      </c>
    </row>
    <row r="354" spans="1:2" x14ac:dyDescent="0.3">
      <c r="A354" t="s">
        <v>7131</v>
      </c>
      <c r="B354" s="9">
        <v>8750</v>
      </c>
    </row>
    <row r="355" spans="1:2" x14ac:dyDescent="0.3">
      <c r="A355" t="s">
        <v>7132</v>
      </c>
      <c r="B355" s="9">
        <v>35300</v>
      </c>
    </row>
    <row r="356" spans="1:2" x14ac:dyDescent="0.3">
      <c r="A356" t="s">
        <v>7133</v>
      </c>
      <c r="B356" s="9">
        <v>18375</v>
      </c>
    </row>
    <row r="357" spans="1:2" x14ac:dyDescent="0.3">
      <c r="A357" t="s">
        <v>7134</v>
      </c>
      <c r="B357" s="9">
        <v>16143</v>
      </c>
    </row>
    <row r="358" spans="1:2" x14ac:dyDescent="0.3">
      <c r="A358" t="s">
        <v>7135</v>
      </c>
      <c r="B358" s="9">
        <v>34174</v>
      </c>
    </row>
    <row r="359" spans="1:2" x14ac:dyDescent="0.3">
      <c r="A359" t="s">
        <v>7136</v>
      </c>
      <c r="B359" s="9">
        <v>31053</v>
      </c>
    </row>
    <row r="360" spans="1:2" x14ac:dyDescent="0.3">
      <c r="A360" t="s">
        <v>7137</v>
      </c>
      <c r="B360" s="9">
        <v>53583</v>
      </c>
    </row>
    <row r="361" spans="1:2" x14ac:dyDescent="0.3">
      <c r="A361" t="s">
        <v>7138</v>
      </c>
      <c r="B361" s="9">
        <v>17750</v>
      </c>
    </row>
    <row r="362" spans="1:2" x14ac:dyDescent="0.3">
      <c r="A362" t="s">
        <v>7139</v>
      </c>
      <c r="B362" s="9">
        <v>19472</v>
      </c>
    </row>
    <row r="363" spans="1:2" x14ac:dyDescent="0.3">
      <c r="A363" t="s">
        <v>7140</v>
      </c>
      <c r="B363" s="9">
        <v>16500</v>
      </c>
    </row>
    <row r="364" spans="1:2" x14ac:dyDescent="0.3">
      <c r="A364" t="s">
        <v>7141</v>
      </c>
      <c r="B364" s="9">
        <v>23789</v>
      </c>
    </row>
    <row r="365" spans="1:2" x14ac:dyDescent="0.3">
      <c r="A365" t="s">
        <v>7142</v>
      </c>
      <c r="B365" s="9">
        <v>12714</v>
      </c>
    </row>
    <row r="366" spans="1:2" x14ac:dyDescent="0.3">
      <c r="A366" t="s">
        <v>7143</v>
      </c>
      <c r="B366" s="9">
        <v>32162</v>
      </c>
    </row>
    <row r="367" spans="1:2" x14ac:dyDescent="0.3">
      <c r="A367" t="s">
        <v>7144</v>
      </c>
      <c r="B367" s="9">
        <v>23739</v>
      </c>
    </row>
    <row r="368" spans="1:2" x14ac:dyDescent="0.3">
      <c r="A368" t="s">
        <v>7145</v>
      </c>
      <c r="B368" s="9">
        <v>30358</v>
      </c>
    </row>
    <row r="369" spans="1:2" x14ac:dyDescent="0.3">
      <c r="A369" t="s">
        <v>7146</v>
      </c>
      <c r="B369" s="9">
        <v>34609</v>
      </c>
    </row>
    <row r="370" spans="1:2" x14ac:dyDescent="0.3">
      <c r="A370" t="s">
        <v>7147</v>
      </c>
      <c r="B370" s="9">
        <v>26520</v>
      </c>
    </row>
    <row r="371" spans="1:2" x14ac:dyDescent="0.3">
      <c r="A371" t="s">
        <v>7148</v>
      </c>
      <c r="B371" s="9">
        <v>31357</v>
      </c>
    </row>
    <row r="372" spans="1:2" x14ac:dyDescent="0.3">
      <c r="A372" t="s">
        <v>7149</v>
      </c>
      <c r="B372" s="9">
        <v>28375</v>
      </c>
    </row>
    <row r="373" spans="1:2" x14ac:dyDescent="0.3">
      <c r="A373" t="s">
        <v>7150</v>
      </c>
      <c r="B373" s="9">
        <v>18406</v>
      </c>
    </row>
    <row r="374" spans="1:2" x14ac:dyDescent="0.3">
      <c r="A374" t="s">
        <v>7151</v>
      </c>
      <c r="B374" s="9">
        <v>29667</v>
      </c>
    </row>
    <row r="375" spans="1:2" x14ac:dyDescent="0.3">
      <c r="A375" t="s">
        <v>7152</v>
      </c>
      <c r="B375" s="9">
        <v>48906</v>
      </c>
    </row>
    <row r="376" spans="1:2" x14ac:dyDescent="0.3">
      <c r="A376" t="s">
        <v>7153</v>
      </c>
      <c r="B376" s="9">
        <v>21214</v>
      </c>
    </row>
    <row r="377" spans="1:2" x14ac:dyDescent="0.3">
      <c r="A377" t="s">
        <v>7154</v>
      </c>
      <c r="B377" s="9">
        <v>51577</v>
      </c>
    </row>
    <row r="378" spans="1:2" x14ac:dyDescent="0.3">
      <c r="A378" t="s">
        <v>7155</v>
      </c>
      <c r="B378" s="9">
        <v>10349</v>
      </c>
    </row>
    <row r="379" spans="1:2" x14ac:dyDescent="0.3">
      <c r="A379" t="s">
        <v>7156</v>
      </c>
      <c r="B379" s="9">
        <v>79000</v>
      </c>
    </row>
    <row r="380" spans="1:2" x14ac:dyDescent="0.3">
      <c r="A380" t="s">
        <v>7157</v>
      </c>
      <c r="B380" s="9">
        <v>19510</v>
      </c>
    </row>
    <row r="381" spans="1:2" x14ac:dyDescent="0.3">
      <c r="A381" t="s">
        <v>7158</v>
      </c>
      <c r="B381" s="9">
        <v>17932</v>
      </c>
    </row>
    <row r="382" spans="1:2" x14ac:dyDescent="0.3">
      <c r="A382" t="s">
        <v>7159</v>
      </c>
      <c r="B382" s="9">
        <v>18859</v>
      </c>
    </row>
    <row r="383" spans="1:2" x14ac:dyDescent="0.3">
      <c r="A383" t="s">
        <v>7160</v>
      </c>
      <c r="B383" s="9">
        <v>32250</v>
      </c>
    </row>
    <row r="384" spans="1:2" x14ac:dyDescent="0.3">
      <c r="A384" t="s">
        <v>7161</v>
      </c>
      <c r="B384" s="9">
        <v>51033</v>
      </c>
    </row>
    <row r="385" spans="1:2" x14ac:dyDescent="0.3">
      <c r="A385" t="s">
        <v>7162</v>
      </c>
      <c r="B385" s="9">
        <v>22134</v>
      </c>
    </row>
    <row r="386" spans="1:2" x14ac:dyDescent="0.3">
      <c r="A386" t="s">
        <v>7163</v>
      </c>
      <c r="B386" s="9">
        <v>25692</v>
      </c>
    </row>
    <row r="387" spans="1:2" x14ac:dyDescent="0.3">
      <c r="A387" t="s">
        <v>7164</v>
      </c>
      <c r="B387" s="9">
        <v>31814</v>
      </c>
    </row>
    <row r="388" spans="1:2" x14ac:dyDescent="0.3">
      <c r="A388" t="s">
        <v>7165</v>
      </c>
      <c r="B388" s="9">
        <v>24071</v>
      </c>
    </row>
    <row r="389" spans="1:2" x14ac:dyDescent="0.3">
      <c r="A389" t="s">
        <v>7166</v>
      </c>
      <c r="B389" s="9">
        <v>33833</v>
      </c>
    </row>
    <row r="390" spans="1:2" x14ac:dyDescent="0.3">
      <c r="A390" t="s">
        <v>7167</v>
      </c>
      <c r="B390" s="9">
        <v>39000</v>
      </c>
    </row>
    <row r="391" spans="1:2" x14ac:dyDescent="0.3">
      <c r="A391" t="s">
        <v>7168</v>
      </c>
      <c r="B391" s="9">
        <v>32634</v>
      </c>
    </row>
    <row r="392" spans="1:2" x14ac:dyDescent="0.3">
      <c r="A392" t="s">
        <v>7169</v>
      </c>
      <c r="B392" s="9">
        <v>32800</v>
      </c>
    </row>
    <row r="393" spans="1:2" x14ac:dyDescent="0.3">
      <c r="A393" t="s">
        <v>7170</v>
      </c>
      <c r="B393" s="9">
        <v>44865</v>
      </c>
    </row>
    <row r="394" spans="1:2" x14ac:dyDescent="0.3">
      <c r="A394" t="s">
        <v>7171</v>
      </c>
      <c r="B394" s="9">
        <v>34083</v>
      </c>
    </row>
    <row r="395" spans="1:2" x14ac:dyDescent="0.3">
      <c r="A395" t="s">
        <v>7172</v>
      </c>
      <c r="B395" s="9">
        <v>18727</v>
      </c>
    </row>
    <row r="396" spans="1:2" x14ac:dyDescent="0.3">
      <c r="A396" t="s">
        <v>7173</v>
      </c>
      <c r="B396" s="9">
        <v>35092</v>
      </c>
    </row>
    <row r="397" spans="1:2" x14ac:dyDescent="0.3">
      <c r="A397" t="s">
        <v>7174</v>
      </c>
      <c r="B397" s="9">
        <v>41533</v>
      </c>
    </row>
    <row r="398" spans="1:2" x14ac:dyDescent="0.3">
      <c r="A398" t="s">
        <v>7175</v>
      </c>
      <c r="B398" s="9">
        <v>37106</v>
      </c>
    </row>
    <row r="399" spans="1:2" x14ac:dyDescent="0.3">
      <c r="A399" t="s">
        <v>7176</v>
      </c>
      <c r="B399" s="9">
        <v>21667</v>
      </c>
    </row>
    <row r="400" spans="1:2" x14ac:dyDescent="0.3">
      <c r="A400" t="s">
        <v>7177</v>
      </c>
      <c r="B400" s="9">
        <v>22288</v>
      </c>
    </row>
    <row r="401" spans="1:2" x14ac:dyDescent="0.3">
      <c r="A401" t="s">
        <v>7178</v>
      </c>
      <c r="B401" s="9">
        <v>27036</v>
      </c>
    </row>
    <row r="402" spans="1:2" x14ac:dyDescent="0.3">
      <c r="A402" t="s">
        <v>7179</v>
      </c>
      <c r="B402" s="9">
        <v>16857</v>
      </c>
    </row>
    <row r="403" spans="1:2" x14ac:dyDescent="0.3">
      <c r="A403" t="s">
        <v>7180</v>
      </c>
      <c r="B403" s="9">
        <v>46900</v>
      </c>
    </row>
    <row r="404" spans="1:2" x14ac:dyDescent="0.3">
      <c r="A404" t="s">
        <v>7181</v>
      </c>
      <c r="B404" s="9">
        <v>25125</v>
      </c>
    </row>
    <row r="405" spans="1:2" x14ac:dyDescent="0.3">
      <c r="A405" t="s">
        <v>7182</v>
      </c>
      <c r="B405" s="9">
        <v>74667</v>
      </c>
    </row>
    <row r="406" spans="1:2" x14ac:dyDescent="0.3">
      <c r="A406" t="s">
        <v>7183</v>
      </c>
      <c r="B406" s="9">
        <v>25667</v>
      </c>
    </row>
    <row r="407" spans="1:2" x14ac:dyDescent="0.3">
      <c r="A407" t="s">
        <v>7184</v>
      </c>
      <c r="B407" s="9">
        <v>31600</v>
      </c>
    </row>
    <row r="408" spans="1:2" x14ac:dyDescent="0.3">
      <c r="A408" t="s">
        <v>7185</v>
      </c>
      <c r="B408" s="9">
        <v>28667</v>
      </c>
    </row>
    <row r="409" spans="1:2" x14ac:dyDescent="0.3">
      <c r="A409" t="s">
        <v>7186</v>
      </c>
      <c r="B409" s="9">
        <v>14917</v>
      </c>
    </row>
    <row r="410" spans="1:2" x14ac:dyDescent="0.3">
      <c r="A410" t="s">
        <v>7187</v>
      </c>
      <c r="B410" s="9">
        <v>65375</v>
      </c>
    </row>
    <row r="411" spans="1:2" x14ac:dyDescent="0.3">
      <c r="A411" t="s">
        <v>7188</v>
      </c>
      <c r="B411" s="9">
        <v>22400</v>
      </c>
    </row>
    <row r="412" spans="1:2" x14ac:dyDescent="0.3">
      <c r="A412" t="s">
        <v>7189</v>
      </c>
      <c r="B412" s="9">
        <v>19750</v>
      </c>
    </row>
    <row r="413" spans="1:2" x14ac:dyDescent="0.3">
      <c r="A413" t="s">
        <v>7190</v>
      </c>
      <c r="B413" s="9">
        <v>31041</v>
      </c>
    </row>
    <row r="414" spans="1:2" x14ac:dyDescent="0.3">
      <c r="A414" t="s">
        <v>7191</v>
      </c>
      <c r="B414" s="9">
        <v>8890</v>
      </c>
    </row>
    <row r="415" spans="1:2" x14ac:dyDescent="0.3">
      <c r="A415" t="s">
        <v>7192</v>
      </c>
      <c r="B415" s="9">
        <v>27333</v>
      </c>
    </row>
    <row r="416" spans="1:2" x14ac:dyDescent="0.3">
      <c r="A416" t="s">
        <v>7193</v>
      </c>
      <c r="B416" s="9">
        <v>30033</v>
      </c>
    </row>
    <row r="417" spans="1:2" x14ac:dyDescent="0.3">
      <c r="A417" t="s">
        <v>7194</v>
      </c>
      <c r="B417" s="9">
        <v>43721</v>
      </c>
    </row>
    <row r="418" spans="1:2" x14ac:dyDescent="0.3">
      <c r="A418" t="s">
        <v>7195</v>
      </c>
      <c r="B418" s="9">
        <v>38500</v>
      </c>
    </row>
    <row r="419" spans="1:2" x14ac:dyDescent="0.3">
      <c r="A419" t="s">
        <v>7196</v>
      </c>
      <c r="B419" s="9">
        <v>17750</v>
      </c>
    </row>
    <row r="420" spans="1:2" x14ac:dyDescent="0.3">
      <c r="A420" t="s">
        <v>7197</v>
      </c>
      <c r="B420" s="9">
        <v>29145</v>
      </c>
    </row>
    <row r="421" spans="1:2" x14ac:dyDescent="0.3">
      <c r="A421" t="s">
        <v>7198</v>
      </c>
      <c r="B421" s="9">
        <v>20000</v>
      </c>
    </row>
    <row r="422" spans="1:2" x14ac:dyDescent="0.3">
      <c r="A422" t="s">
        <v>7199</v>
      </c>
      <c r="B422" s="9">
        <v>20571</v>
      </c>
    </row>
    <row r="423" spans="1:2" x14ac:dyDescent="0.3">
      <c r="A423" t="s">
        <v>7200</v>
      </c>
      <c r="B423" s="9">
        <v>29833</v>
      </c>
    </row>
    <row r="424" spans="1:2" x14ac:dyDescent="0.3">
      <c r="A424" t="s">
        <v>7201</v>
      </c>
      <c r="B424" s="9">
        <v>29531</v>
      </c>
    </row>
    <row r="425" spans="1:2" x14ac:dyDescent="0.3">
      <c r="A425" t="s">
        <v>7202</v>
      </c>
      <c r="B425" s="9">
        <v>13944</v>
      </c>
    </row>
    <row r="426" spans="1:2" x14ac:dyDescent="0.3">
      <c r="A426" t="s">
        <v>7203</v>
      </c>
      <c r="B426" s="9">
        <v>14515</v>
      </c>
    </row>
    <row r="427" spans="1:2" x14ac:dyDescent="0.3">
      <c r="A427" t="s">
        <v>7204</v>
      </c>
      <c r="B427" s="9">
        <v>25619</v>
      </c>
    </row>
    <row r="428" spans="1:2" x14ac:dyDescent="0.3">
      <c r="A428" t="s">
        <v>7205</v>
      </c>
      <c r="B428" s="9">
        <v>22588</v>
      </c>
    </row>
    <row r="429" spans="1:2" x14ac:dyDescent="0.3">
      <c r="A429" t="s">
        <v>7206</v>
      </c>
      <c r="B429" s="9">
        <v>35200</v>
      </c>
    </row>
    <row r="430" spans="1:2" x14ac:dyDescent="0.3">
      <c r="A430" t="s">
        <v>7207</v>
      </c>
      <c r="B430" s="9">
        <v>50813</v>
      </c>
    </row>
    <row r="431" spans="1:2" x14ac:dyDescent="0.3">
      <c r="A431" t="s">
        <v>7208</v>
      </c>
      <c r="B431" s="9">
        <v>50521</v>
      </c>
    </row>
    <row r="432" spans="1:2" x14ac:dyDescent="0.3">
      <c r="A432" t="s">
        <v>7209</v>
      </c>
      <c r="B432" s="9">
        <v>28058</v>
      </c>
    </row>
    <row r="433" spans="1:2" x14ac:dyDescent="0.3">
      <c r="A433" t="s">
        <v>7210</v>
      </c>
      <c r="B433" s="9">
        <v>24667</v>
      </c>
    </row>
    <row r="434" spans="1:2" x14ac:dyDescent="0.3">
      <c r="A434" t="s">
        <v>7211</v>
      </c>
      <c r="B434" s="9">
        <v>51700</v>
      </c>
    </row>
    <row r="435" spans="1:2" x14ac:dyDescent="0.3">
      <c r="A435" t="s">
        <v>7212</v>
      </c>
      <c r="B435" s="9">
        <v>28324</v>
      </c>
    </row>
    <row r="436" spans="1:2" x14ac:dyDescent="0.3">
      <c r="A436" t="s">
        <v>7213</v>
      </c>
      <c r="B436" s="9">
        <v>23645</v>
      </c>
    </row>
    <row r="437" spans="1:2" x14ac:dyDescent="0.3">
      <c r="A437" t="s">
        <v>7214</v>
      </c>
      <c r="B437" s="9">
        <v>75964</v>
      </c>
    </row>
    <row r="438" spans="1:2" x14ac:dyDescent="0.3">
      <c r="A438" t="s">
        <v>7215</v>
      </c>
      <c r="B438" s="9">
        <v>33375</v>
      </c>
    </row>
    <row r="439" spans="1:2" x14ac:dyDescent="0.3">
      <c r="A439" t="s">
        <v>7216</v>
      </c>
      <c r="B439" s="9">
        <v>16357</v>
      </c>
    </row>
    <row r="440" spans="1:2" x14ac:dyDescent="0.3">
      <c r="A440" t="s">
        <v>7217</v>
      </c>
      <c r="B440" s="9">
        <v>28375</v>
      </c>
    </row>
    <row r="441" spans="1:2" x14ac:dyDescent="0.3">
      <c r="A441" t="s">
        <v>7218</v>
      </c>
      <c r="B441" s="9">
        <v>18195</v>
      </c>
    </row>
    <row r="442" spans="1:2" x14ac:dyDescent="0.3">
      <c r="A442" t="s">
        <v>7219</v>
      </c>
      <c r="B442" s="9">
        <v>20306</v>
      </c>
    </row>
    <row r="443" spans="1:2" x14ac:dyDescent="0.3">
      <c r="A443" t="s">
        <v>7220</v>
      </c>
      <c r="B443" s="9">
        <v>13615</v>
      </c>
    </row>
    <row r="444" spans="1:2" x14ac:dyDescent="0.3">
      <c r="A444" t="s">
        <v>7221</v>
      </c>
      <c r="B444" s="9">
        <v>11625</v>
      </c>
    </row>
    <row r="445" spans="1:2" x14ac:dyDescent="0.3">
      <c r="A445" t="s">
        <v>7222</v>
      </c>
      <c r="B445" s="9">
        <v>33457</v>
      </c>
    </row>
    <row r="446" spans="1:2" x14ac:dyDescent="0.3">
      <c r="A446" t="s">
        <v>7223</v>
      </c>
      <c r="B446" s="9">
        <v>22321</v>
      </c>
    </row>
    <row r="447" spans="1:2" x14ac:dyDescent="0.3">
      <c r="A447" t="s">
        <v>7224</v>
      </c>
      <c r="B447" s="9">
        <v>39300</v>
      </c>
    </row>
    <row r="448" spans="1:2" x14ac:dyDescent="0.3">
      <c r="A448" t="s">
        <v>7225</v>
      </c>
      <c r="B448" s="9">
        <v>23250</v>
      </c>
    </row>
    <row r="449" spans="1:2" x14ac:dyDescent="0.3">
      <c r="A449" t="s">
        <v>7226</v>
      </c>
      <c r="B449" s="9">
        <v>25557</v>
      </c>
    </row>
    <row r="450" spans="1:2" x14ac:dyDescent="0.3">
      <c r="A450" t="s">
        <v>7227</v>
      </c>
      <c r="B450" s="9">
        <v>29862</v>
      </c>
    </row>
    <row r="451" spans="1:2" x14ac:dyDescent="0.3">
      <c r="A451" t="s">
        <v>7228</v>
      </c>
      <c r="B451" s="9">
        <v>30364</v>
      </c>
    </row>
    <row r="452" spans="1:2" x14ac:dyDescent="0.3">
      <c r="A452" t="s">
        <v>7229</v>
      </c>
      <c r="B452" s="9">
        <v>13863</v>
      </c>
    </row>
    <row r="453" spans="1:2" x14ac:dyDescent="0.3">
      <c r="A453" t="s">
        <v>7230</v>
      </c>
      <c r="B453" s="9">
        <v>17474</v>
      </c>
    </row>
    <row r="454" spans="1:2" x14ac:dyDescent="0.3">
      <c r="A454" t="s">
        <v>7231</v>
      </c>
      <c r="B454" s="9">
        <v>28500</v>
      </c>
    </row>
    <row r="455" spans="1:2" x14ac:dyDescent="0.3">
      <c r="A455" t="s">
        <v>7232</v>
      </c>
      <c r="B455" s="9">
        <v>43625</v>
      </c>
    </row>
    <row r="456" spans="1:2" x14ac:dyDescent="0.3">
      <c r="A456" t="s">
        <v>7233</v>
      </c>
      <c r="B456" s="9">
        <v>22768</v>
      </c>
    </row>
    <row r="457" spans="1:2" x14ac:dyDescent="0.3">
      <c r="A457" t="s">
        <v>7234</v>
      </c>
      <c r="B457" s="9">
        <v>38555</v>
      </c>
    </row>
    <row r="458" spans="1:2" x14ac:dyDescent="0.3">
      <c r="A458" t="s">
        <v>7235</v>
      </c>
      <c r="B458" s="9">
        <v>16312</v>
      </c>
    </row>
    <row r="459" spans="1:2" x14ac:dyDescent="0.3">
      <c r="A459" t="s">
        <v>7236</v>
      </c>
      <c r="B459" s="9">
        <v>46703</v>
      </c>
    </row>
    <row r="460" spans="1:2" x14ac:dyDescent="0.3">
      <c r="A460" t="s">
        <v>7237</v>
      </c>
      <c r="B460" s="9">
        <v>25389</v>
      </c>
    </row>
    <row r="461" spans="1:2" x14ac:dyDescent="0.3">
      <c r="A461" t="s">
        <v>7238</v>
      </c>
      <c r="B461" s="9">
        <v>20357</v>
      </c>
    </row>
    <row r="462" spans="1:2" x14ac:dyDescent="0.3">
      <c r="A462" t="s">
        <v>7239</v>
      </c>
      <c r="B462" s="9">
        <v>18161</v>
      </c>
    </row>
    <row r="463" spans="1:2" x14ac:dyDescent="0.3">
      <c r="A463" t="s">
        <v>7240</v>
      </c>
      <c r="B463" s="9">
        <v>31868</v>
      </c>
    </row>
    <row r="464" spans="1:2" x14ac:dyDescent="0.3">
      <c r="A464" t="s">
        <v>7241</v>
      </c>
      <c r="B464" s="9">
        <v>85370</v>
      </c>
    </row>
    <row r="465" spans="1:2" x14ac:dyDescent="0.3">
      <c r="A465" t="s">
        <v>7242</v>
      </c>
      <c r="B465" s="9">
        <v>36962</v>
      </c>
    </row>
    <row r="466" spans="1:2" x14ac:dyDescent="0.3">
      <c r="A466" t="s">
        <v>7243</v>
      </c>
      <c r="B466" s="9">
        <v>22500</v>
      </c>
    </row>
    <row r="467" spans="1:2" x14ac:dyDescent="0.3">
      <c r="A467" t="s">
        <v>7244</v>
      </c>
      <c r="B467" s="9">
        <v>20667</v>
      </c>
    </row>
    <row r="468" spans="1:2" x14ac:dyDescent="0.3">
      <c r="A468" t="s">
        <v>7245</v>
      </c>
      <c r="B468" s="9">
        <v>11650</v>
      </c>
    </row>
    <row r="469" spans="1:2" x14ac:dyDescent="0.3">
      <c r="A469" t="s">
        <v>7246</v>
      </c>
      <c r="B469" s="9">
        <v>15800</v>
      </c>
    </row>
    <row r="470" spans="1:2" x14ac:dyDescent="0.3">
      <c r="A470" t="s">
        <v>7247</v>
      </c>
      <c r="B470" s="9">
        <v>31262</v>
      </c>
    </row>
    <row r="471" spans="1:2" x14ac:dyDescent="0.3">
      <c r="A471" t="s">
        <v>7248</v>
      </c>
      <c r="B471" s="9">
        <v>16876</v>
      </c>
    </row>
    <row r="472" spans="1:2" x14ac:dyDescent="0.3">
      <c r="A472" t="s">
        <v>7249</v>
      </c>
      <c r="B472" s="9">
        <v>38000</v>
      </c>
    </row>
    <row r="473" spans="1:2" x14ac:dyDescent="0.3">
      <c r="A473" t="s">
        <v>7250</v>
      </c>
      <c r="B473" s="9">
        <v>22076</v>
      </c>
    </row>
    <row r="474" spans="1:2" x14ac:dyDescent="0.3">
      <c r="A474" t="s">
        <v>7251</v>
      </c>
      <c r="B474" s="9">
        <v>15214</v>
      </c>
    </row>
    <row r="475" spans="1:2" x14ac:dyDescent="0.3">
      <c r="A475" t="s">
        <v>7252</v>
      </c>
      <c r="B475" s="9">
        <v>16273</v>
      </c>
    </row>
    <row r="476" spans="1:2" x14ac:dyDescent="0.3">
      <c r="A476" t="s">
        <v>7253</v>
      </c>
      <c r="B476" s="9">
        <v>35125</v>
      </c>
    </row>
    <row r="477" spans="1:2" x14ac:dyDescent="0.3">
      <c r="A477" t="s">
        <v>7254</v>
      </c>
      <c r="B477" s="9">
        <v>27500</v>
      </c>
    </row>
    <row r="478" spans="1:2" x14ac:dyDescent="0.3">
      <c r="A478" t="s">
        <v>7255</v>
      </c>
      <c r="B478" s="9">
        <v>11833</v>
      </c>
    </row>
    <row r="479" spans="1:2" x14ac:dyDescent="0.3">
      <c r="A479" t="s">
        <v>7256</v>
      </c>
      <c r="B479" s="9">
        <v>20336</v>
      </c>
    </row>
    <row r="480" spans="1:2" x14ac:dyDescent="0.3">
      <c r="A480" t="s">
        <v>7257</v>
      </c>
      <c r="B480" s="9">
        <v>32729</v>
      </c>
    </row>
    <row r="481" spans="1:2" x14ac:dyDescent="0.3">
      <c r="A481" t="s">
        <v>7258</v>
      </c>
      <c r="B481" s="9">
        <v>20511</v>
      </c>
    </row>
    <row r="482" spans="1:2" x14ac:dyDescent="0.3">
      <c r="A482" t="s">
        <v>7259</v>
      </c>
      <c r="B482" s="9">
        <v>21392</v>
      </c>
    </row>
    <row r="483" spans="1:2" x14ac:dyDescent="0.3">
      <c r="A483" t="s">
        <v>7260</v>
      </c>
      <c r="B483" s="9">
        <v>26650</v>
      </c>
    </row>
    <row r="484" spans="1:2" x14ac:dyDescent="0.3">
      <c r="A484" t="s">
        <v>7261</v>
      </c>
      <c r="B484" s="9">
        <v>26611</v>
      </c>
    </row>
    <row r="485" spans="1:2" x14ac:dyDescent="0.3">
      <c r="A485" t="s">
        <v>7262</v>
      </c>
      <c r="B485" s="9">
        <v>15889</v>
      </c>
    </row>
    <row r="486" spans="1:2" x14ac:dyDescent="0.3">
      <c r="A486" t="s">
        <v>7263</v>
      </c>
      <c r="B486" s="9">
        <v>24563</v>
      </c>
    </row>
    <row r="487" spans="1:2" x14ac:dyDescent="0.3">
      <c r="A487" t="s">
        <v>7264</v>
      </c>
      <c r="B487" s="9">
        <v>23833</v>
      </c>
    </row>
    <row r="488" spans="1:2" x14ac:dyDescent="0.3">
      <c r="A488" t="s">
        <v>7265</v>
      </c>
      <c r="B488" s="9">
        <v>50435</v>
      </c>
    </row>
    <row r="489" spans="1:2" x14ac:dyDescent="0.3">
      <c r="A489" t="s">
        <v>7266</v>
      </c>
      <c r="B489" s="9">
        <v>16500</v>
      </c>
    </row>
    <row r="490" spans="1:2" x14ac:dyDescent="0.3">
      <c r="A490" t="s">
        <v>7267</v>
      </c>
      <c r="B490" s="9">
        <v>38008</v>
      </c>
    </row>
    <row r="491" spans="1:2" x14ac:dyDescent="0.3">
      <c r="A491" t="s">
        <v>7268</v>
      </c>
      <c r="B491" s="9">
        <v>31924</v>
      </c>
    </row>
    <row r="492" spans="1:2" x14ac:dyDescent="0.3">
      <c r="A492" t="s">
        <v>7269</v>
      </c>
      <c r="B492" s="9">
        <v>11250</v>
      </c>
    </row>
    <row r="493" spans="1:2" x14ac:dyDescent="0.3">
      <c r="A493" t="s">
        <v>7270</v>
      </c>
      <c r="B493" s="9">
        <v>42007</v>
      </c>
    </row>
    <row r="494" spans="1:2" x14ac:dyDescent="0.3">
      <c r="A494" t="s">
        <v>7271</v>
      </c>
      <c r="B494" s="9">
        <v>20414</v>
      </c>
    </row>
    <row r="495" spans="1:2" x14ac:dyDescent="0.3">
      <c r="A495" t="s">
        <v>7272</v>
      </c>
      <c r="B495" s="9">
        <v>45236</v>
      </c>
    </row>
    <row r="496" spans="1:2" x14ac:dyDescent="0.3">
      <c r="A496" t="s">
        <v>7273</v>
      </c>
      <c r="B496" s="9">
        <v>48462</v>
      </c>
    </row>
    <row r="497" spans="1:2" x14ac:dyDescent="0.3">
      <c r="A497" t="s">
        <v>7274</v>
      </c>
      <c r="B497" s="9">
        <v>30500</v>
      </c>
    </row>
    <row r="498" spans="1:2" x14ac:dyDescent="0.3">
      <c r="A498" t="s">
        <v>7275</v>
      </c>
      <c r="B498" s="9">
        <v>19156</v>
      </c>
    </row>
    <row r="499" spans="1:2" x14ac:dyDescent="0.3">
      <c r="A499" t="s">
        <v>7276</v>
      </c>
      <c r="B499" s="9">
        <v>26673</v>
      </c>
    </row>
    <row r="500" spans="1:2" x14ac:dyDescent="0.3">
      <c r="A500" t="s">
        <v>7277</v>
      </c>
      <c r="B500" s="9">
        <v>16271</v>
      </c>
    </row>
    <row r="501" spans="1:2" x14ac:dyDescent="0.3">
      <c r="A501" t="s">
        <v>7278</v>
      </c>
      <c r="B501" s="9">
        <v>20495</v>
      </c>
    </row>
    <row r="502" spans="1:2" x14ac:dyDescent="0.3">
      <c r="A502" t="s">
        <v>7279</v>
      </c>
      <c r="B502" s="9">
        <v>18071</v>
      </c>
    </row>
    <row r="503" spans="1:2" x14ac:dyDescent="0.3">
      <c r="A503" t="s">
        <v>7280</v>
      </c>
      <c r="B503" s="9">
        <v>37000</v>
      </c>
    </row>
    <row r="504" spans="1:2" x14ac:dyDescent="0.3">
      <c r="A504" t="s">
        <v>7281</v>
      </c>
      <c r="B504" s="9">
        <v>16063</v>
      </c>
    </row>
    <row r="505" spans="1:2" x14ac:dyDescent="0.3">
      <c r="A505" t="s">
        <v>7282</v>
      </c>
      <c r="B505" s="9">
        <v>28500</v>
      </c>
    </row>
    <row r="506" spans="1:2" x14ac:dyDescent="0.3">
      <c r="A506" t="s">
        <v>7283</v>
      </c>
      <c r="B506" s="9">
        <v>16227</v>
      </c>
    </row>
    <row r="507" spans="1:2" x14ac:dyDescent="0.3">
      <c r="A507" t="s">
        <v>7284</v>
      </c>
      <c r="B507" s="9">
        <v>21800</v>
      </c>
    </row>
    <row r="508" spans="1:2" x14ac:dyDescent="0.3">
      <c r="A508" t="s">
        <v>7285</v>
      </c>
      <c r="B508" s="9">
        <v>18714</v>
      </c>
    </row>
    <row r="509" spans="1:2" x14ac:dyDescent="0.3">
      <c r="A509" t="s">
        <v>7286</v>
      </c>
      <c r="B509" s="9">
        <v>43481</v>
      </c>
    </row>
    <row r="510" spans="1:2" x14ac:dyDescent="0.3">
      <c r="A510" t="s">
        <v>7287</v>
      </c>
      <c r="B510" s="9">
        <v>39889</v>
      </c>
    </row>
    <row r="511" spans="1:2" x14ac:dyDescent="0.3">
      <c r="A511" t="s">
        <v>7288</v>
      </c>
      <c r="B511" s="9">
        <v>40385</v>
      </c>
    </row>
    <row r="512" spans="1:2" x14ac:dyDescent="0.3">
      <c r="A512" t="s">
        <v>7289</v>
      </c>
      <c r="B512" s="9">
        <v>30442</v>
      </c>
    </row>
    <row r="513" spans="1:2" x14ac:dyDescent="0.3">
      <c r="A513" t="s">
        <v>7290</v>
      </c>
      <c r="B513" s="9">
        <v>16944</v>
      </c>
    </row>
    <row r="514" spans="1:2" x14ac:dyDescent="0.3">
      <c r="A514" t="s">
        <v>7291</v>
      </c>
      <c r="B514" s="9">
        <v>29030</v>
      </c>
    </row>
    <row r="515" spans="1:2" x14ac:dyDescent="0.3">
      <c r="A515" t="s">
        <v>7292</v>
      </c>
      <c r="B515" s="9">
        <v>34300</v>
      </c>
    </row>
    <row r="516" spans="1:2" x14ac:dyDescent="0.3">
      <c r="A516" t="s">
        <v>7293</v>
      </c>
      <c r="B516" s="9">
        <v>20917</v>
      </c>
    </row>
    <row r="517" spans="1:2" x14ac:dyDescent="0.3">
      <c r="A517" t="s">
        <v>7294</v>
      </c>
      <c r="B517" s="9">
        <v>17574</v>
      </c>
    </row>
    <row r="518" spans="1:2" x14ac:dyDescent="0.3">
      <c r="A518" t="s">
        <v>7295</v>
      </c>
      <c r="B518" s="9">
        <v>27934</v>
      </c>
    </row>
    <row r="519" spans="1:2" x14ac:dyDescent="0.3">
      <c r="A519" t="s">
        <v>7296</v>
      </c>
      <c r="B519" s="9">
        <v>25074</v>
      </c>
    </row>
    <row r="520" spans="1:2" x14ac:dyDescent="0.3">
      <c r="A520" t="s">
        <v>7297</v>
      </c>
      <c r="B520" s="9">
        <v>25429</v>
      </c>
    </row>
    <row r="521" spans="1:2" x14ac:dyDescent="0.3">
      <c r="A521" t="s">
        <v>7298</v>
      </c>
      <c r="B521" s="9">
        <v>45962</v>
      </c>
    </row>
    <row r="522" spans="1:2" x14ac:dyDescent="0.3">
      <c r="A522" t="s">
        <v>7299</v>
      </c>
      <c r="B522" s="9">
        <v>22067</v>
      </c>
    </row>
    <row r="523" spans="1:2" x14ac:dyDescent="0.3">
      <c r="A523" t="s">
        <v>7300</v>
      </c>
      <c r="B523" s="9">
        <v>25375</v>
      </c>
    </row>
    <row r="524" spans="1:2" x14ac:dyDescent="0.3">
      <c r="A524" t="s">
        <v>7301</v>
      </c>
      <c r="B524" s="9">
        <v>45294</v>
      </c>
    </row>
    <row r="525" spans="1:2" x14ac:dyDescent="0.3">
      <c r="A525" t="s">
        <v>7302</v>
      </c>
      <c r="B525" s="9">
        <v>75833</v>
      </c>
    </row>
    <row r="526" spans="1:2" x14ac:dyDescent="0.3">
      <c r="A526" t="s">
        <v>7303</v>
      </c>
      <c r="B526" s="9">
        <v>40200</v>
      </c>
    </row>
    <row r="527" spans="1:2" x14ac:dyDescent="0.3">
      <c r="A527" t="s">
        <v>7304</v>
      </c>
      <c r="B527" s="9">
        <v>55538</v>
      </c>
    </row>
    <row r="528" spans="1:2" x14ac:dyDescent="0.3">
      <c r="A528" t="s">
        <v>7305</v>
      </c>
      <c r="B528" s="9">
        <v>27577</v>
      </c>
    </row>
    <row r="529" spans="1:2" x14ac:dyDescent="0.3">
      <c r="A529" t="s">
        <v>7306</v>
      </c>
      <c r="B529" s="9">
        <v>39451</v>
      </c>
    </row>
    <row r="530" spans="1:2" x14ac:dyDescent="0.3">
      <c r="A530" t="s">
        <v>7307</v>
      </c>
      <c r="B530" s="9">
        <v>42000</v>
      </c>
    </row>
    <row r="531" spans="1:2" x14ac:dyDescent="0.3">
      <c r="A531" t="s">
        <v>7308</v>
      </c>
      <c r="B531" s="9">
        <v>31800</v>
      </c>
    </row>
    <row r="532" spans="1:2" x14ac:dyDescent="0.3">
      <c r="A532" t="s">
        <v>7309</v>
      </c>
      <c r="B532" s="9">
        <v>39316</v>
      </c>
    </row>
    <row r="533" spans="1:2" x14ac:dyDescent="0.3">
      <c r="A533" t="s">
        <v>7310</v>
      </c>
      <c r="B533" s="9">
        <v>106500</v>
      </c>
    </row>
    <row r="534" spans="1:2" x14ac:dyDescent="0.3">
      <c r="A534" t="s">
        <v>7311</v>
      </c>
      <c r="B534" s="9">
        <v>24671</v>
      </c>
    </row>
    <row r="535" spans="1:2" x14ac:dyDescent="0.3">
      <c r="A535" t="s">
        <v>7312</v>
      </c>
      <c r="B535" s="9">
        <v>18950</v>
      </c>
    </row>
    <row r="536" spans="1:2" x14ac:dyDescent="0.3">
      <c r="A536" t="s">
        <v>7313</v>
      </c>
      <c r="B536" s="9">
        <v>21500</v>
      </c>
    </row>
    <row r="537" spans="1:2" x14ac:dyDescent="0.3">
      <c r="A537" t="s">
        <v>7314</v>
      </c>
      <c r="B537" s="9">
        <v>28786</v>
      </c>
    </row>
    <row r="538" spans="1:2" x14ac:dyDescent="0.3">
      <c r="A538" t="s">
        <v>7315</v>
      </c>
      <c r="B538" s="9">
        <v>33300</v>
      </c>
    </row>
    <row r="539" spans="1:2" x14ac:dyDescent="0.3">
      <c r="A539" t="s">
        <v>7316</v>
      </c>
      <c r="B539" s="9">
        <v>44573</v>
      </c>
    </row>
    <row r="540" spans="1:2" x14ac:dyDescent="0.3">
      <c r="A540" t="s">
        <v>7317</v>
      </c>
      <c r="B540" s="9">
        <v>33500</v>
      </c>
    </row>
    <row r="541" spans="1:2" x14ac:dyDescent="0.3">
      <c r="A541" t="s">
        <v>7318</v>
      </c>
      <c r="B541" s="9">
        <v>35045</v>
      </c>
    </row>
    <row r="542" spans="1:2" x14ac:dyDescent="0.3">
      <c r="A542" t="s">
        <v>7319</v>
      </c>
      <c r="B542" s="9">
        <v>36683</v>
      </c>
    </row>
    <row r="543" spans="1:2" x14ac:dyDescent="0.3">
      <c r="A543" t="s">
        <v>7320</v>
      </c>
      <c r="B543" s="9">
        <v>17286</v>
      </c>
    </row>
    <row r="544" spans="1:2" x14ac:dyDescent="0.3">
      <c r="A544" t="s">
        <v>7321</v>
      </c>
      <c r="B544" s="9">
        <v>35152</v>
      </c>
    </row>
    <row r="545" spans="1:2" x14ac:dyDescent="0.3">
      <c r="A545" t="s">
        <v>7322</v>
      </c>
      <c r="B545" s="9">
        <v>40851</v>
      </c>
    </row>
    <row r="546" spans="1:2" x14ac:dyDescent="0.3">
      <c r="A546" t="s">
        <v>7323</v>
      </c>
      <c r="B546" s="9">
        <v>30083</v>
      </c>
    </row>
    <row r="547" spans="1:2" x14ac:dyDescent="0.3">
      <c r="A547" t="s">
        <v>7324</v>
      </c>
      <c r="B547" s="9">
        <v>18431</v>
      </c>
    </row>
    <row r="548" spans="1:2" x14ac:dyDescent="0.3">
      <c r="A548" t="s">
        <v>7325</v>
      </c>
      <c r="B548" s="9">
        <v>22572</v>
      </c>
    </row>
    <row r="549" spans="1:2" x14ac:dyDescent="0.3">
      <c r="A549" t="s">
        <v>7326</v>
      </c>
      <c r="B549" s="9">
        <v>29950</v>
      </c>
    </row>
    <row r="550" spans="1:2" x14ac:dyDescent="0.3">
      <c r="A550" t="s">
        <v>7327</v>
      </c>
      <c r="B550" s="9">
        <v>22091</v>
      </c>
    </row>
    <row r="551" spans="1:2" x14ac:dyDescent="0.3">
      <c r="A551" t="s">
        <v>7328</v>
      </c>
      <c r="B551" s="9">
        <v>17500</v>
      </c>
    </row>
    <row r="552" spans="1:2" x14ac:dyDescent="0.3">
      <c r="A552" t="s">
        <v>7329</v>
      </c>
      <c r="B552" s="9">
        <v>15357</v>
      </c>
    </row>
    <row r="553" spans="1:2" x14ac:dyDescent="0.3">
      <c r="A553" t="s">
        <v>7330</v>
      </c>
      <c r="B553" s="9">
        <v>25682</v>
      </c>
    </row>
    <row r="554" spans="1:2" x14ac:dyDescent="0.3">
      <c r="A554" t="s">
        <v>7331</v>
      </c>
      <c r="B554" s="9">
        <v>45712</v>
      </c>
    </row>
    <row r="555" spans="1:2" x14ac:dyDescent="0.3">
      <c r="A555" t="s">
        <v>7332</v>
      </c>
      <c r="B555" s="9">
        <v>23368</v>
      </c>
    </row>
    <row r="556" spans="1:2" x14ac:dyDescent="0.3">
      <c r="A556" t="s">
        <v>7333</v>
      </c>
      <c r="B556" s="9">
        <v>38205</v>
      </c>
    </row>
    <row r="557" spans="1:2" x14ac:dyDescent="0.3">
      <c r="A557" t="s">
        <v>7334</v>
      </c>
      <c r="B557" s="9">
        <v>15667</v>
      </c>
    </row>
    <row r="558" spans="1:2" x14ac:dyDescent="0.3">
      <c r="A558" t="s">
        <v>7335</v>
      </c>
      <c r="B558" s="9">
        <v>39333</v>
      </c>
    </row>
    <row r="559" spans="1:2" x14ac:dyDescent="0.3">
      <c r="A559" t="s">
        <v>7336</v>
      </c>
      <c r="B559" s="9">
        <v>19700</v>
      </c>
    </row>
    <row r="560" spans="1:2" x14ac:dyDescent="0.3">
      <c r="A560" t="s">
        <v>7337</v>
      </c>
      <c r="B560" s="9">
        <v>16188</v>
      </c>
    </row>
    <row r="561" spans="1:2" x14ac:dyDescent="0.3">
      <c r="A561" t="s">
        <v>7338</v>
      </c>
      <c r="B561" s="9">
        <v>15585</v>
      </c>
    </row>
    <row r="562" spans="1:2" x14ac:dyDescent="0.3">
      <c r="A562" t="s">
        <v>7339</v>
      </c>
      <c r="B562" s="9">
        <v>14400</v>
      </c>
    </row>
    <row r="563" spans="1:2" x14ac:dyDescent="0.3">
      <c r="A563" t="s">
        <v>7340</v>
      </c>
      <c r="B563" s="9">
        <v>18182</v>
      </c>
    </row>
    <row r="564" spans="1:2" x14ac:dyDescent="0.3">
      <c r="A564" t="s">
        <v>7341</v>
      </c>
      <c r="B564" s="9">
        <v>20847</v>
      </c>
    </row>
    <row r="565" spans="1:2" x14ac:dyDescent="0.3">
      <c r="A565" t="s">
        <v>7342</v>
      </c>
      <c r="B565" s="9">
        <v>56727</v>
      </c>
    </row>
    <row r="566" spans="1:2" x14ac:dyDescent="0.3">
      <c r="A566" t="s">
        <v>7343</v>
      </c>
      <c r="B566" s="9">
        <v>37436</v>
      </c>
    </row>
    <row r="567" spans="1:2" x14ac:dyDescent="0.3">
      <c r="A567" t="s">
        <v>7344</v>
      </c>
      <c r="B567" s="9">
        <v>17784</v>
      </c>
    </row>
    <row r="568" spans="1:2" x14ac:dyDescent="0.3">
      <c r="A568" t="s">
        <v>7345</v>
      </c>
      <c r="B568" s="9">
        <v>14550</v>
      </c>
    </row>
    <row r="569" spans="1:2" x14ac:dyDescent="0.3">
      <c r="A569" t="s">
        <v>7346</v>
      </c>
      <c r="B569" s="9">
        <v>14833</v>
      </c>
    </row>
    <row r="570" spans="1:2" x14ac:dyDescent="0.3">
      <c r="A570" t="s">
        <v>7347</v>
      </c>
      <c r="B570" s="9">
        <v>19400</v>
      </c>
    </row>
    <row r="571" spans="1:2" x14ac:dyDescent="0.3">
      <c r="A571" t="s">
        <v>7348</v>
      </c>
      <c r="B571" s="9">
        <v>20469</v>
      </c>
    </row>
    <row r="572" spans="1:2" x14ac:dyDescent="0.3">
      <c r="A572" t="s">
        <v>7349</v>
      </c>
      <c r="B572" s="9">
        <v>24261</v>
      </c>
    </row>
    <row r="573" spans="1:2" x14ac:dyDescent="0.3">
      <c r="A573" t="s">
        <v>7350</v>
      </c>
      <c r="B573" s="9">
        <v>16490</v>
      </c>
    </row>
    <row r="574" spans="1:2" x14ac:dyDescent="0.3">
      <c r="A574" t="s">
        <v>7351</v>
      </c>
      <c r="B574" s="9">
        <v>46608</v>
      </c>
    </row>
    <row r="575" spans="1:2" x14ac:dyDescent="0.3">
      <c r="A575" t="s">
        <v>7352</v>
      </c>
      <c r="B575" s="9">
        <v>33908</v>
      </c>
    </row>
    <row r="576" spans="1:2" x14ac:dyDescent="0.3">
      <c r="A576" t="s">
        <v>7353</v>
      </c>
      <c r="B576" s="9">
        <v>28167</v>
      </c>
    </row>
    <row r="577" spans="1:2" x14ac:dyDescent="0.3">
      <c r="A577" t="s">
        <v>7354</v>
      </c>
      <c r="B577" s="9">
        <v>25079</v>
      </c>
    </row>
    <row r="578" spans="1:2" x14ac:dyDescent="0.3">
      <c r="A578" t="s">
        <v>7355</v>
      </c>
      <c r="B578" s="9">
        <v>49250</v>
      </c>
    </row>
    <row r="579" spans="1:2" x14ac:dyDescent="0.3">
      <c r="A579" t="s">
        <v>7356</v>
      </c>
      <c r="B579" s="9">
        <v>29833</v>
      </c>
    </row>
    <row r="580" spans="1:2" x14ac:dyDescent="0.3">
      <c r="A580" t="s">
        <v>7357</v>
      </c>
      <c r="B580" s="9">
        <v>22301</v>
      </c>
    </row>
    <row r="581" spans="1:2" x14ac:dyDescent="0.3">
      <c r="A581" t="s">
        <v>7358</v>
      </c>
      <c r="B581" s="9">
        <v>26640</v>
      </c>
    </row>
    <row r="582" spans="1:2" x14ac:dyDescent="0.3">
      <c r="A582" t="s">
        <v>7359</v>
      </c>
      <c r="B582" s="9">
        <v>32913</v>
      </c>
    </row>
    <row r="583" spans="1:2" x14ac:dyDescent="0.3">
      <c r="A583" t="s">
        <v>7360</v>
      </c>
      <c r="B583" s="9">
        <v>27250</v>
      </c>
    </row>
    <row r="584" spans="1:2" x14ac:dyDescent="0.3">
      <c r="A584" t="s">
        <v>7361</v>
      </c>
      <c r="B584" s="9">
        <v>26063</v>
      </c>
    </row>
    <row r="585" spans="1:2" x14ac:dyDescent="0.3">
      <c r="A585" t="s">
        <v>7362</v>
      </c>
      <c r="B585" s="9">
        <v>23909</v>
      </c>
    </row>
    <row r="586" spans="1:2" x14ac:dyDescent="0.3">
      <c r="A586" t="s">
        <v>7363</v>
      </c>
      <c r="B586" s="9">
        <v>42875</v>
      </c>
    </row>
    <row r="587" spans="1:2" x14ac:dyDescent="0.3">
      <c r="A587" t="s">
        <v>7364</v>
      </c>
      <c r="B587" s="9">
        <v>60092</v>
      </c>
    </row>
    <row r="588" spans="1:2" x14ac:dyDescent="0.3">
      <c r="A588" t="s">
        <v>7365</v>
      </c>
      <c r="B588" s="9">
        <v>25300</v>
      </c>
    </row>
    <row r="589" spans="1:2" x14ac:dyDescent="0.3">
      <c r="A589" t="s">
        <v>7366</v>
      </c>
      <c r="B589" s="9">
        <v>34864</v>
      </c>
    </row>
    <row r="590" spans="1:2" x14ac:dyDescent="0.3">
      <c r="A590" t="s">
        <v>7367</v>
      </c>
      <c r="B590" s="9">
        <v>36019</v>
      </c>
    </row>
    <row r="591" spans="1:2" x14ac:dyDescent="0.3">
      <c r="A591" t="s">
        <v>7368</v>
      </c>
      <c r="B591" s="9">
        <v>22938</v>
      </c>
    </row>
    <row r="592" spans="1:2" x14ac:dyDescent="0.3">
      <c r="A592" t="s">
        <v>7369</v>
      </c>
      <c r="B592" s="9">
        <v>21420</v>
      </c>
    </row>
    <row r="593" spans="1:2" x14ac:dyDescent="0.3">
      <c r="A593" t="s">
        <v>7370</v>
      </c>
      <c r="B593" s="9">
        <v>24125</v>
      </c>
    </row>
    <row r="594" spans="1:2" x14ac:dyDescent="0.3">
      <c r="A594" t="s">
        <v>7371</v>
      </c>
      <c r="B594" s="9">
        <v>22615</v>
      </c>
    </row>
    <row r="595" spans="1:2" x14ac:dyDescent="0.3">
      <c r="A595" t="s">
        <v>7372</v>
      </c>
      <c r="B595" s="9">
        <v>18875</v>
      </c>
    </row>
    <row r="596" spans="1:2" x14ac:dyDescent="0.3">
      <c r="A596" t="s">
        <v>7373</v>
      </c>
      <c r="B596" s="9">
        <v>31067</v>
      </c>
    </row>
    <row r="597" spans="1:2" x14ac:dyDescent="0.3">
      <c r="A597" t="s">
        <v>7374</v>
      </c>
      <c r="B597" s="9">
        <v>19886</v>
      </c>
    </row>
    <row r="598" spans="1:2" x14ac:dyDescent="0.3">
      <c r="A598" t="s">
        <v>7375</v>
      </c>
      <c r="B598" s="9">
        <v>23284</v>
      </c>
    </row>
    <row r="599" spans="1:2" x14ac:dyDescent="0.3">
      <c r="A599" t="s">
        <v>7376</v>
      </c>
      <c r="B599" s="9">
        <v>4625</v>
      </c>
    </row>
    <row r="600" spans="1:2" x14ac:dyDescent="0.3">
      <c r="A600" t="s">
        <v>7377</v>
      </c>
      <c r="B600" s="9">
        <v>19411</v>
      </c>
    </row>
    <row r="601" spans="1:2" x14ac:dyDescent="0.3">
      <c r="A601" t="s">
        <v>7378</v>
      </c>
      <c r="B601" s="9">
        <v>13438</v>
      </c>
    </row>
    <row r="602" spans="1:2" x14ac:dyDescent="0.3">
      <c r="A602" t="s">
        <v>7379</v>
      </c>
      <c r="B602" s="9">
        <v>23744</v>
      </c>
    </row>
    <row r="603" spans="1:2" x14ac:dyDescent="0.3">
      <c r="A603" t="s">
        <v>7380</v>
      </c>
      <c r="B603" s="9">
        <v>29988</v>
      </c>
    </row>
    <row r="604" spans="1:2" x14ac:dyDescent="0.3">
      <c r="A604" t="s">
        <v>7381</v>
      </c>
      <c r="B604" s="9">
        <v>41848</v>
      </c>
    </row>
    <row r="605" spans="1:2" x14ac:dyDescent="0.3">
      <c r="A605" t="s">
        <v>7382</v>
      </c>
      <c r="B605" s="9">
        <v>15600</v>
      </c>
    </row>
    <row r="606" spans="1:2" x14ac:dyDescent="0.3">
      <c r="A606" t="s">
        <v>7383</v>
      </c>
      <c r="B606" s="9">
        <v>23517</v>
      </c>
    </row>
    <row r="607" spans="1:2" x14ac:dyDescent="0.3">
      <c r="A607" t="s">
        <v>7384</v>
      </c>
      <c r="B607" s="9">
        <v>24339</v>
      </c>
    </row>
    <row r="608" spans="1:2" x14ac:dyDescent="0.3">
      <c r="A608" t="s">
        <v>7385</v>
      </c>
      <c r="B608" s="9">
        <v>27425</v>
      </c>
    </row>
    <row r="609" spans="1:2" x14ac:dyDescent="0.3">
      <c r="A609" t="s">
        <v>7386</v>
      </c>
      <c r="B609" s="9">
        <v>23500</v>
      </c>
    </row>
    <row r="610" spans="1:2" x14ac:dyDescent="0.3">
      <c r="A610" t="s">
        <v>7387</v>
      </c>
      <c r="B610" s="9">
        <v>9300</v>
      </c>
    </row>
    <row r="611" spans="1:2" x14ac:dyDescent="0.3">
      <c r="A611" t="s">
        <v>7388</v>
      </c>
      <c r="B611" s="9">
        <v>16917</v>
      </c>
    </row>
    <row r="612" spans="1:2" x14ac:dyDescent="0.3">
      <c r="A612" t="s">
        <v>7389</v>
      </c>
      <c r="B612" s="9">
        <v>22370</v>
      </c>
    </row>
    <row r="613" spans="1:2" x14ac:dyDescent="0.3">
      <c r="A613" t="s">
        <v>7390</v>
      </c>
      <c r="B613" s="9">
        <v>19981</v>
      </c>
    </row>
    <row r="614" spans="1:2" x14ac:dyDescent="0.3">
      <c r="A614" t="s">
        <v>7391</v>
      </c>
      <c r="B614" s="9">
        <v>35616</v>
      </c>
    </row>
    <row r="615" spans="1:2" x14ac:dyDescent="0.3">
      <c r="A615" t="s">
        <v>7392</v>
      </c>
      <c r="B615" s="9">
        <v>15916</v>
      </c>
    </row>
    <row r="616" spans="1:2" x14ac:dyDescent="0.3">
      <c r="A616" t="s">
        <v>7393</v>
      </c>
      <c r="B616" s="9">
        <v>56664</v>
      </c>
    </row>
    <row r="617" spans="1:2" x14ac:dyDescent="0.3">
      <c r="A617" t="s">
        <v>7394</v>
      </c>
      <c r="B617" s="9">
        <v>17567</v>
      </c>
    </row>
    <row r="618" spans="1:2" x14ac:dyDescent="0.3">
      <c r="A618" t="s">
        <v>7395</v>
      </c>
      <c r="B618" s="9">
        <v>13196</v>
      </c>
    </row>
    <row r="619" spans="1:2" x14ac:dyDescent="0.3">
      <c r="A619" t="s">
        <v>7396</v>
      </c>
      <c r="B619" s="9">
        <v>37867</v>
      </c>
    </row>
    <row r="620" spans="1:2" x14ac:dyDescent="0.3">
      <c r="A620" t="s">
        <v>7397</v>
      </c>
      <c r="B620" s="9">
        <v>31700</v>
      </c>
    </row>
    <row r="621" spans="1:2" x14ac:dyDescent="0.3">
      <c r="A621" t="s">
        <v>7398</v>
      </c>
      <c r="B621" s="9">
        <v>23358</v>
      </c>
    </row>
    <row r="622" spans="1:2" x14ac:dyDescent="0.3">
      <c r="A622" t="s">
        <v>7399</v>
      </c>
      <c r="B622" s="9">
        <v>33898</v>
      </c>
    </row>
    <row r="623" spans="1:2" x14ac:dyDescent="0.3">
      <c r="A623" t="s">
        <v>7400</v>
      </c>
      <c r="B623" s="9">
        <v>78917</v>
      </c>
    </row>
    <row r="624" spans="1:2" x14ac:dyDescent="0.3">
      <c r="A624" t="s">
        <v>7401</v>
      </c>
      <c r="B624" s="9">
        <v>41196</v>
      </c>
    </row>
    <row r="625" spans="1:2" x14ac:dyDescent="0.3">
      <c r="A625" t="s">
        <v>7402</v>
      </c>
      <c r="B625" s="9">
        <v>50369</v>
      </c>
    </row>
    <row r="626" spans="1:2" x14ac:dyDescent="0.3">
      <c r="A626" t="s">
        <v>7403</v>
      </c>
      <c r="B626" s="9">
        <v>44800</v>
      </c>
    </row>
    <row r="627" spans="1:2" x14ac:dyDescent="0.3">
      <c r="A627" t="s">
        <v>7404</v>
      </c>
      <c r="B627" s="9">
        <v>20750</v>
      </c>
    </row>
    <row r="628" spans="1:2" x14ac:dyDescent="0.3">
      <c r="A628" t="s">
        <v>7405</v>
      </c>
      <c r="B628" s="9">
        <v>28200</v>
      </c>
    </row>
    <row r="629" spans="1:2" x14ac:dyDescent="0.3">
      <c r="A629" t="s">
        <v>7406</v>
      </c>
      <c r="B629" s="9">
        <v>35917</v>
      </c>
    </row>
    <row r="630" spans="1:2" x14ac:dyDescent="0.3">
      <c r="A630" t="s">
        <v>7407</v>
      </c>
      <c r="B630" s="9">
        <v>39222</v>
      </c>
    </row>
    <row r="631" spans="1:2" x14ac:dyDescent="0.3">
      <c r="A631" t="s">
        <v>7408</v>
      </c>
      <c r="B631" s="9">
        <v>34000</v>
      </c>
    </row>
    <row r="632" spans="1:2" x14ac:dyDescent="0.3">
      <c r="A632" t="s">
        <v>7409</v>
      </c>
      <c r="B632" s="9">
        <v>25214</v>
      </c>
    </row>
    <row r="633" spans="1:2" x14ac:dyDescent="0.3">
      <c r="A633" t="s">
        <v>7410</v>
      </c>
      <c r="B633" s="9">
        <v>33750</v>
      </c>
    </row>
    <row r="634" spans="1:2" x14ac:dyDescent="0.3">
      <c r="A634" t="s">
        <v>7411</v>
      </c>
      <c r="B634" s="9">
        <v>36250</v>
      </c>
    </row>
    <row r="635" spans="1:2" x14ac:dyDescent="0.3">
      <c r="A635" t="s">
        <v>7412</v>
      </c>
      <c r="B635" s="9">
        <v>29219</v>
      </c>
    </row>
    <row r="636" spans="1:2" x14ac:dyDescent="0.3">
      <c r="A636" t="s">
        <v>7413</v>
      </c>
      <c r="B636" s="9">
        <v>43500</v>
      </c>
    </row>
    <row r="637" spans="1:2" x14ac:dyDescent="0.3">
      <c r="A637" t="s">
        <v>7414</v>
      </c>
      <c r="B637" s="9">
        <v>21254</v>
      </c>
    </row>
    <row r="638" spans="1:2" x14ac:dyDescent="0.3">
      <c r="A638" t="s">
        <v>7415</v>
      </c>
      <c r="B638" s="9">
        <v>19929</v>
      </c>
    </row>
    <row r="639" spans="1:2" x14ac:dyDescent="0.3">
      <c r="A639" t="s">
        <v>7416</v>
      </c>
      <c r="B639" s="9">
        <v>36000</v>
      </c>
    </row>
    <row r="640" spans="1:2" x14ac:dyDescent="0.3">
      <c r="A640" t="s">
        <v>7417</v>
      </c>
      <c r="B640" s="9">
        <v>25167</v>
      </c>
    </row>
    <row r="641" spans="1:2" x14ac:dyDescent="0.3">
      <c r="A641" t="s">
        <v>7418</v>
      </c>
      <c r="B641" s="9">
        <v>60081</v>
      </c>
    </row>
    <row r="642" spans="1:2" x14ac:dyDescent="0.3">
      <c r="A642" t="s">
        <v>7419</v>
      </c>
      <c r="B642" s="9">
        <v>30733</v>
      </c>
    </row>
    <row r="643" spans="1:2" x14ac:dyDescent="0.3">
      <c r="A643" t="s">
        <v>7420</v>
      </c>
      <c r="B643" s="9">
        <v>17250</v>
      </c>
    </row>
    <row r="644" spans="1:2" x14ac:dyDescent="0.3">
      <c r="A644" t="s">
        <v>7421</v>
      </c>
      <c r="B644" s="9">
        <v>39250</v>
      </c>
    </row>
    <row r="645" spans="1:2" x14ac:dyDescent="0.3">
      <c r="A645" t="s">
        <v>7422</v>
      </c>
      <c r="B645" s="9">
        <v>29701</v>
      </c>
    </row>
    <row r="646" spans="1:2" x14ac:dyDescent="0.3">
      <c r="A646" t="s">
        <v>7423</v>
      </c>
      <c r="B646" s="9">
        <v>32533</v>
      </c>
    </row>
    <row r="647" spans="1:2" x14ac:dyDescent="0.3">
      <c r="A647" t="s">
        <v>7424</v>
      </c>
      <c r="B647" s="9">
        <v>13167</v>
      </c>
    </row>
    <row r="648" spans="1:2" x14ac:dyDescent="0.3">
      <c r="A648" t="s">
        <v>7425</v>
      </c>
      <c r="B648" s="9">
        <v>34214</v>
      </c>
    </row>
    <row r="649" spans="1:2" x14ac:dyDescent="0.3">
      <c r="A649" t="s">
        <v>7426</v>
      </c>
      <c r="B649" s="9">
        <v>33571</v>
      </c>
    </row>
    <row r="650" spans="1:2" x14ac:dyDescent="0.3">
      <c r="A650" t="s">
        <v>7427</v>
      </c>
      <c r="B650" s="9">
        <v>27472</v>
      </c>
    </row>
    <row r="651" spans="1:2" x14ac:dyDescent="0.3">
      <c r="A651" t="s">
        <v>7428</v>
      </c>
      <c r="B651" s="9">
        <v>20853</v>
      </c>
    </row>
    <row r="652" spans="1:2" x14ac:dyDescent="0.3">
      <c r="A652" t="s">
        <v>7429</v>
      </c>
      <c r="B652" s="9">
        <v>27654</v>
      </c>
    </row>
    <row r="653" spans="1:2" x14ac:dyDescent="0.3">
      <c r="A653" t="s">
        <v>7430</v>
      </c>
      <c r="B653" s="9">
        <v>37368</v>
      </c>
    </row>
    <row r="654" spans="1:2" x14ac:dyDescent="0.3">
      <c r="A654" t="s">
        <v>7431</v>
      </c>
      <c r="B654" s="9">
        <v>29756</v>
      </c>
    </row>
    <row r="655" spans="1:2" x14ac:dyDescent="0.3">
      <c r="A655" t="s">
        <v>7432</v>
      </c>
      <c r="B655" s="9">
        <v>29472</v>
      </c>
    </row>
    <row r="656" spans="1:2" x14ac:dyDescent="0.3">
      <c r="A656" t="s">
        <v>7433</v>
      </c>
      <c r="B656" s="9">
        <v>20293</v>
      </c>
    </row>
    <row r="657" spans="1:2" x14ac:dyDescent="0.3">
      <c r="A657" t="s">
        <v>7434</v>
      </c>
      <c r="B657" s="9">
        <v>25824</v>
      </c>
    </row>
    <row r="658" spans="1:2" x14ac:dyDescent="0.3">
      <c r="A658" t="s">
        <v>7435</v>
      </c>
      <c r="B658" s="9">
        <v>30701</v>
      </c>
    </row>
    <row r="659" spans="1:2" x14ac:dyDescent="0.3">
      <c r="A659" t="s">
        <v>7436</v>
      </c>
      <c r="B659" s="9">
        <v>21909</v>
      </c>
    </row>
    <row r="660" spans="1:2" x14ac:dyDescent="0.3">
      <c r="A660" t="s">
        <v>7437</v>
      </c>
      <c r="B660" s="9">
        <v>21250</v>
      </c>
    </row>
    <row r="661" spans="1:2" x14ac:dyDescent="0.3">
      <c r="A661" t="s">
        <v>7438</v>
      </c>
      <c r="B661" s="9">
        <v>61679</v>
      </c>
    </row>
    <row r="662" spans="1:2" x14ac:dyDescent="0.3">
      <c r="A662" t="s">
        <v>7439</v>
      </c>
      <c r="B662" s="9">
        <v>30050</v>
      </c>
    </row>
    <row r="663" spans="1:2" x14ac:dyDescent="0.3">
      <c r="A663" t="s">
        <v>7440</v>
      </c>
      <c r="B663" s="9">
        <v>33100</v>
      </c>
    </row>
    <row r="664" spans="1:2" x14ac:dyDescent="0.3">
      <c r="A664" t="s">
        <v>7441</v>
      </c>
      <c r="B664" s="9">
        <v>27955</v>
      </c>
    </row>
    <row r="665" spans="1:2" x14ac:dyDescent="0.3">
      <c r="A665" t="s">
        <v>7442</v>
      </c>
      <c r="B665" s="9">
        <v>51569</v>
      </c>
    </row>
    <row r="666" spans="1:2" x14ac:dyDescent="0.3">
      <c r="A666" t="s">
        <v>7443</v>
      </c>
      <c r="B666" s="9">
        <v>16261</v>
      </c>
    </row>
    <row r="667" spans="1:2" x14ac:dyDescent="0.3">
      <c r="A667" t="s">
        <v>7444</v>
      </c>
      <c r="B667" s="9">
        <v>18286</v>
      </c>
    </row>
    <row r="668" spans="1:2" x14ac:dyDescent="0.3">
      <c r="A668" t="s">
        <v>7445</v>
      </c>
      <c r="B668" s="9">
        <v>20029</v>
      </c>
    </row>
    <row r="669" spans="1:2" x14ac:dyDescent="0.3">
      <c r="A669" t="s">
        <v>7446</v>
      </c>
      <c r="B669" s="9">
        <v>36605</v>
      </c>
    </row>
    <row r="670" spans="1:2" x14ac:dyDescent="0.3">
      <c r="A670" t="s">
        <v>7447</v>
      </c>
      <c r="B670" s="9" t="s">
        <v>7448</v>
      </c>
    </row>
    <row r="671" spans="1:2" x14ac:dyDescent="0.3">
      <c r="A671" t="s">
        <v>7449</v>
      </c>
      <c r="B671" s="9">
        <v>16000</v>
      </c>
    </row>
    <row r="672" spans="1:2" x14ac:dyDescent="0.3">
      <c r="A672" t="s">
        <v>7450</v>
      </c>
      <c r="B672" s="9">
        <v>16711</v>
      </c>
    </row>
    <row r="673" spans="1:2" x14ac:dyDescent="0.3">
      <c r="A673" t="s">
        <v>7451</v>
      </c>
      <c r="B673" s="9">
        <v>31370</v>
      </c>
    </row>
    <row r="674" spans="1:2" x14ac:dyDescent="0.3">
      <c r="A674" t="s">
        <v>7452</v>
      </c>
      <c r="B674" s="9">
        <v>40351</v>
      </c>
    </row>
    <row r="675" spans="1:2" x14ac:dyDescent="0.3">
      <c r="A675" t="s">
        <v>7453</v>
      </c>
      <c r="B675" s="9">
        <v>26650</v>
      </c>
    </row>
    <row r="676" spans="1:2" x14ac:dyDescent="0.3">
      <c r="A676" t="s">
        <v>7454</v>
      </c>
      <c r="B676" s="9">
        <v>12200</v>
      </c>
    </row>
    <row r="677" spans="1:2" x14ac:dyDescent="0.3">
      <c r="A677" t="s">
        <v>7455</v>
      </c>
      <c r="B677" s="9">
        <v>22150</v>
      </c>
    </row>
    <row r="678" spans="1:2" x14ac:dyDescent="0.3">
      <c r="A678" t="s">
        <v>7456</v>
      </c>
      <c r="B678" s="9">
        <v>28438</v>
      </c>
    </row>
    <row r="679" spans="1:2" x14ac:dyDescent="0.3">
      <c r="A679" t="s">
        <v>7457</v>
      </c>
      <c r="B679" s="9">
        <v>14179</v>
      </c>
    </row>
    <row r="680" spans="1:2" x14ac:dyDescent="0.3">
      <c r="A680" t="s">
        <v>7458</v>
      </c>
      <c r="B680" s="9">
        <v>13750</v>
      </c>
    </row>
    <row r="681" spans="1:2" x14ac:dyDescent="0.3">
      <c r="A681" t="s">
        <v>7459</v>
      </c>
      <c r="B681" s="9">
        <v>47519</v>
      </c>
    </row>
    <row r="682" spans="1:2" x14ac:dyDescent="0.3">
      <c r="A682" t="s">
        <v>7460</v>
      </c>
      <c r="B682" s="9">
        <v>36222</v>
      </c>
    </row>
    <row r="683" spans="1:2" x14ac:dyDescent="0.3">
      <c r="A683" t="s">
        <v>7461</v>
      </c>
      <c r="B683" s="9">
        <v>31000</v>
      </c>
    </row>
    <row r="684" spans="1:2" x14ac:dyDescent="0.3">
      <c r="A684" t="s">
        <v>7462</v>
      </c>
      <c r="B684" s="9">
        <v>21881</v>
      </c>
    </row>
    <row r="685" spans="1:2" x14ac:dyDescent="0.3">
      <c r="A685" t="s">
        <v>7463</v>
      </c>
      <c r="B685" s="9">
        <v>14988</v>
      </c>
    </row>
    <row r="686" spans="1:2" x14ac:dyDescent="0.3">
      <c r="A686" t="s">
        <v>7464</v>
      </c>
      <c r="B686" s="9">
        <v>29333</v>
      </c>
    </row>
    <row r="687" spans="1:2" x14ac:dyDescent="0.3">
      <c r="A687" t="s">
        <v>7465</v>
      </c>
      <c r="B687" s="9">
        <v>20000</v>
      </c>
    </row>
    <row r="688" spans="1:2" x14ac:dyDescent="0.3">
      <c r="A688" t="s">
        <v>7466</v>
      </c>
      <c r="B688" s="9">
        <v>20660</v>
      </c>
    </row>
    <row r="689" spans="1:2" x14ac:dyDescent="0.3">
      <c r="A689" t="s">
        <v>7467</v>
      </c>
      <c r="B689" s="9">
        <v>35050</v>
      </c>
    </row>
    <row r="690" spans="1:2" x14ac:dyDescent="0.3">
      <c r="A690" t="s">
        <v>7468</v>
      </c>
      <c r="B690" s="9">
        <v>31000</v>
      </c>
    </row>
    <row r="691" spans="1:2" x14ac:dyDescent="0.3">
      <c r="A691" t="s">
        <v>7469</v>
      </c>
      <c r="B691" s="9">
        <v>19867</v>
      </c>
    </row>
    <row r="692" spans="1:2" x14ac:dyDescent="0.3">
      <c r="A692" t="s">
        <v>7470</v>
      </c>
      <c r="B692" s="9">
        <v>27250</v>
      </c>
    </row>
    <row r="693" spans="1:2" x14ac:dyDescent="0.3">
      <c r="A693" t="s">
        <v>7471</v>
      </c>
      <c r="B693" s="9">
        <v>37801</v>
      </c>
    </row>
    <row r="694" spans="1:2" x14ac:dyDescent="0.3">
      <c r="A694" t="s">
        <v>7472</v>
      </c>
      <c r="B694" s="9">
        <v>21450</v>
      </c>
    </row>
    <row r="695" spans="1:2" x14ac:dyDescent="0.3">
      <c r="A695" t="s">
        <v>7473</v>
      </c>
      <c r="B695" s="9">
        <v>22132</v>
      </c>
    </row>
    <row r="696" spans="1:2" x14ac:dyDescent="0.3">
      <c r="A696" t="s">
        <v>7474</v>
      </c>
      <c r="B696" s="9">
        <v>26077</v>
      </c>
    </row>
    <row r="697" spans="1:2" x14ac:dyDescent="0.3">
      <c r="A697" t="s">
        <v>7475</v>
      </c>
      <c r="B697" s="9">
        <v>33444</v>
      </c>
    </row>
    <row r="698" spans="1:2" x14ac:dyDescent="0.3">
      <c r="A698" t="s">
        <v>7476</v>
      </c>
      <c r="B698" s="9">
        <v>53869</v>
      </c>
    </row>
    <row r="699" spans="1:2" x14ac:dyDescent="0.3">
      <c r="A699" t="s">
        <v>7477</v>
      </c>
      <c r="B699" s="9">
        <v>30100</v>
      </c>
    </row>
    <row r="700" spans="1:2" x14ac:dyDescent="0.3">
      <c r="A700" t="s">
        <v>7478</v>
      </c>
      <c r="B700" s="9">
        <v>54600</v>
      </c>
    </row>
    <row r="701" spans="1:2" x14ac:dyDescent="0.3">
      <c r="A701" t="s">
        <v>7479</v>
      </c>
      <c r="B701" s="9">
        <v>21500</v>
      </c>
    </row>
    <row r="702" spans="1:2" x14ac:dyDescent="0.3">
      <c r="A702" t="s">
        <v>7480</v>
      </c>
      <c r="B702" s="9">
        <v>38168</v>
      </c>
    </row>
    <row r="703" spans="1:2" x14ac:dyDescent="0.3">
      <c r="A703" t="s">
        <v>7481</v>
      </c>
      <c r="B703" s="9">
        <v>21819</v>
      </c>
    </row>
    <row r="704" spans="1:2" x14ac:dyDescent="0.3">
      <c r="A704" t="s">
        <v>7482</v>
      </c>
      <c r="B704" s="9">
        <v>37875</v>
      </c>
    </row>
    <row r="705" spans="1:2" x14ac:dyDescent="0.3">
      <c r="A705" t="s">
        <v>7483</v>
      </c>
      <c r="B705" s="9">
        <v>18450</v>
      </c>
    </row>
    <row r="706" spans="1:2" x14ac:dyDescent="0.3">
      <c r="A706" t="s">
        <v>7484</v>
      </c>
      <c r="B706" s="9">
        <v>40017</v>
      </c>
    </row>
    <row r="707" spans="1:2" x14ac:dyDescent="0.3">
      <c r="A707" t="s">
        <v>7485</v>
      </c>
      <c r="B707" s="9">
        <v>41329</v>
      </c>
    </row>
    <row r="708" spans="1:2" x14ac:dyDescent="0.3">
      <c r="A708" t="s">
        <v>7486</v>
      </c>
      <c r="B708" s="9">
        <v>61833</v>
      </c>
    </row>
    <row r="709" spans="1:2" x14ac:dyDescent="0.3">
      <c r="A709" t="s">
        <v>7487</v>
      </c>
      <c r="B709" s="9">
        <v>19750</v>
      </c>
    </row>
    <row r="710" spans="1:2" x14ac:dyDescent="0.3">
      <c r="A710" t="s">
        <v>7488</v>
      </c>
      <c r="B710" s="9">
        <v>35167</v>
      </c>
    </row>
    <row r="711" spans="1:2" x14ac:dyDescent="0.3">
      <c r="A711" t="s">
        <v>7489</v>
      </c>
      <c r="B711" s="9">
        <v>26667</v>
      </c>
    </row>
    <row r="712" spans="1:2" x14ac:dyDescent="0.3">
      <c r="A712" t="s">
        <v>7490</v>
      </c>
      <c r="B712" s="9">
        <v>33578</v>
      </c>
    </row>
    <row r="713" spans="1:2" x14ac:dyDescent="0.3">
      <c r="A713" t="s">
        <v>7491</v>
      </c>
      <c r="B713" s="9">
        <v>46500</v>
      </c>
    </row>
    <row r="714" spans="1:2" x14ac:dyDescent="0.3">
      <c r="A714" t="s">
        <v>7492</v>
      </c>
      <c r="B714" s="9">
        <v>22636</v>
      </c>
    </row>
    <row r="715" spans="1:2" x14ac:dyDescent="0.3">
      <c r="A715" t="s">
        <v>7493</v>
      </c>
      <c r="B715" s="9">
        <v>29357</v>
      </c>
    </row>
    <row r="716" spans="1:2" x14ac:dyDescent="0.3">
      <c r="A716" t="s">
        <v>7494</v>
      </c>
      <c r="B716" s="9">
        <v>54452</v>
      </c>
    </row>
    <row r="717" spans="1:2" x14ac:dyDescent="0.3">
      <c r="A717" t="s">
        <v>7495</v>
      </c>
      <c r="B717" s="9">
        <v>15400</v>
      </c>
    </row>
    <row r="718" spans="1:2" x14ac:dyDescent="0.3">
      <c r="A718" t="s">
        <v>7496</v>
      </c>
      <c r="B718" s="9">
        <v>43750</v>
      </c>
    </row>
    <row r="719" spans="1:2" x14ac:dyDescent="0.3">
      <c r="A719" t="s">
        <v>7497</v>
      </c>
      <c r="B719" s="9">
        <v>26969</v>
      </c>
    </row>
    <row r="720" spans="1:2" x14ac:dyDescent="0.3">
      <c r="A720" t="s">
        <v>7498</v>
      </c>
      <c r="B720" s="9">
        <v>18544</v>
      </c>
    </row>
    <row r="721" spans="1:2" x14ac:dyDescent="0.3">
      <c r="A721" t="s">
        <v>7499</v>
      </c>
      <c r="B721" s="9">
        <v>18000</v>
      </c>
    </row>
    <row r="722" spans="1:2" x14ac:dyDescent="0.3">
      <c r="A722" t="s">
        <v>7500</v>
      </c>
      <c r="B722" s="9">
        <v>23167</v>
      </c>
    </row>
    <row r="723" spans="1:2" x14ac:dyDescent="0.3">
      <c r="A723" t="s">
        <v>7501</v>
      </c>
      <c r="B723" s="9">
        <v>22375</v>
      </c>
    </row>
    <row r="724" spans="1:2" x14ac:dyDescent="0.3">
      <c r="A724" t="s">
        <v>7502</v>
      </c>
      <c r="B724" s="9">
        <v>31113</v>
      </c>
    </row>
    <row r="725" spans="1:2" x14ac:dyDescent="0.3">
      <c r="A725" t="s">
        <v>7503</v>
      </c>
      <c r="B725" s="9">
        <v>29750</v>
      </c>
    </row>
    <row r="726" spans="1:2" x14ac:dyDescent="0.3">
      <c r="A726" t="s">
        <v>7504</v>
      </c>
      <c r="B726" s="9">
        <v>17244</v>
      </c>
    </row>
    <row r="727" spans="1:2" x14ac:dyDescent="0.3">
      <c r="A727" t="s">
        <v>7505</v>
      </c>
      <c r="B727" s="9">
        <v>23333</v>
      </c>
    </row>
    <row r="728" spans="1:2" x14ac:dyDescent="0.3">
      <c r="A728" t="s">
        <v>7506</v>
      </c>
      <c r="B728" s="9">
        <v>20813</v>
      </c>
    </row>
    <row r="729" spans="1:2" x14ac:dyDescent="0.3">
      <c r="A729" t="s">
        <v>7507</v>
      </c>
      <c r="B729" s="9">
        <v>36426</v>
      </c>
    </row>
    <row r="730" spans="1:2" x14ac:dyDescent="0.3">
      <c r="A730" t="s">
        <v>7508</v>
      </c>
      <c r="B730" s="9">
        <v>23148</v>
      </c>
    </row>
    <row r="731" spans="1:2" x14ac:dyDescent="0.3">
      <c r="A731" t="s">
        <v>7509</v>
      </c>
      <c r="B731" s="9">
        <v>33250</v>
      </c>
    </row>
    <row r="732" spans="1:2" x14ac:dyDescent="0.3">
      <c r="A732" t="s">
        <v>7510</v>
      </c>
      <c r="B732" s="9">
        <v>41008</v>
      </c>
    </row>
    <row r="733" spans="1:2" x14ac:dyDescent="0.3">
      <c r="A733" t="s">
        <v>7511</v>
      </c>
      <c r="B733" s="9">
        <v>27867</v>
      </c>
    </row>
    <row r="734" spans="1:2" x14ac:dyDescent="0.3">
      <c r="A734" t="s">
        <v>7512</v>
      </c>
      <c r="B734" s="9">
        <v>25846</v>
      </c>
    </row>
    <row r="735" spans="1:2" x14ac:dyDescent="0.3">
      <c r="A735" t="s">
        <v>7513</v>
      </c>
      <c r="B735" s="9">
        <v>23824</v>
      </c>
    </row>
    <row r="736" spans="1:2" x14ac:dyDescent="0.3">
      <c r="A736" t="s">
        <v>7514</v>
      </c>
      <c r="B736" s="9">
        <v>40269</v>
      </c>
    </row>
    <row r="737" spans="1:2" x14ac:dyDescent="0.3">
      <c r="A737" t="s">
        <v>7515</v>
      </c>
      <c r="B737" s="9">
        <v>29750</v>
      </c>
    </row>
    <row r="738" spans="1:2" x14ac:dyDescent="0.3">
      <c r="A738" t="s">
        <v>7516</v>
      </c>
      <c r="B738" s="9">
        <v>6500</v>
      </c>
    </row>
    <row r="739" spans="1:2" x14ac:dyDescent="0.3">
      <c r="A739" t="s">
        <v>7517</v>
      </c>
      <c r="B739" s="9">
        <v>15234</v>
      </c>
    </row>
    <row r="740" spans="1:2" x14ac:dyDescent="0.3">
      <c r="A740" t="s">
        <v>7518</v>
      </c>
      <c r="B740" s="9">
        <v>11161</v>
      </c>
    </row>
    <row r="741" spans="1:2" x14ac:dyDescent="0.3">
      <c r="A741" t="s">
        <v>7519</v>
      </c>
      <c r="B741" s="9">
        <v>32750</v>
      </c>
    </row>
    <row r="742" spans="1:2" x14ac:dyDescent="0.3">
      <c r="A742" t="s">
        <v>7520</v>
      </c>
      <c r="B742" s="9">
        <v>57292</v>
      </c>
    </row>
    <row r="743" spans="1:2" x14ac:dyDescent="0.3">
      <c r="A743" t="s">
        <v>7521</v>
      </c>
      <c r="B743" s="9">
        <v>22326</v>
      </c>
    </row>
    <row r="744" spans="1:2" x14ac:dyDescent="0.3">
      <c r="A744" t="s">
        <v>7522</v>
      </c>
      <c r="B744" s="9">
        <v>27333</v>
      </c>
    </row>
    <row r="745" spans="1:2" x14ac:dyDescent="0.3">
      <c r="A745" t="s">
        <v>7523</v>
      </c>
      <c r="B745" s="9">
        <v>18586</v>
      </c>
    </row>
    <row r="746" spans="1:2" x14ac:dyDescent="0.3">
      <c r="A746" t="s">
        <v>7524</v>
      </c>
      <c r="B746" s="9">
        <v>37765</v>
      </c>
    </row>
    <row r="747" spans="1:2" x14ac:dyDescent="0.3">
      <c r="A747" t="s">
        <v>7525</v>
      </c>
      <c r="B747" s="9">
        <v>14949</v>
      </c>
    </row>
    <row r="748" spans="1:2" x14ac:dyDescent="0.3">
      <c r="A748" t="s">
        <v>7526</v>
      </c>
      <c r="B748" s="9">
        <v>27845</v>
      </c>
    </row>
    <row r="749" spans="1:2" x14ac:dyDescent="0.3">
      <c r="A749" t="s">
        <v>7527</v>
      </c>
      <c r="B749" s="9">
        <v>35889</v>
      </c>
    </row>
    <row r="750" spans="1:2" x14ac:dyDescent="0.3">
      <c r="A750" t="s">
        <v>7528</v>
      </c>
      <c r="B750" s="9">
        <v>24621</v>
      </c>
    </row>
    <row r="751" spans="1:2" x14ac:dyDescent="0.3">
      <c r="A751" t="s">
        <v>7529</v>
      </c>
      <c r="B751" s="9">
        <v>30632</v>
      </c>
    </row>
    <row r="752" spans="1:2" x14ac:dyDescent="0.3">
      <c r="A752" t="s">
        <v>7530</v>
      </c>
      <c r="B752" s="9">
        <v>58400</v>
      </c>
    </row>
    <row r="753" spans="1:2" x14ac:dyDescent="0.3">
      <c r="A753" t="s">
        <v>7531</v>
      </c>
      <c r="B753" s="9">
        <v>46680</v>
      </c>
    </row>
    <row r="754" spans="1:2" x14ac:dyDescent="0.3">
      <c r="A754" t="s">
        <v>7532</v>
      </c>
      <c r="B754" s="9">
        <v>22807</v>
      </c>
    </row>
    <row r="755" spans="1:2" x14ac:dyDescent="0.3">
      <c r="A755" t="s">
        <v>7533</v>
      </c>
      <c r="B755" s="9">
        <v>31317</v>
      </c>
    </row>
    <row r="756" spans="1:2" x14ac:dyDescent="0.3">
      <c r="A756" t="s">
        <v>7534</v>
      </c>
      <c r="B756" s="9">
        <v>21423</v>
      </c>
    </row>
    <row r="757" spans="1:2" x14ac:dyDescent="0.3">
      <c r="A757" t="s">
        <v>7535</v>
      </c>
      <c r="B757" s="9">
        <v>14333</v>
      </c>
    </row>
    <row r="758" spans="1:2" x14ac:dyDescent="0.3">
      <c r="A758" t="s">
        <v>7536</v>
      </c>
      <c r="B758" s="9">
        <v>13875</v>
      </c>
    </row>
    <row r="759" spans="1:2" x14ac:dyDescent="0.3">
      <c r="A759" t="s">
        <v>7537</v>
      </c>
      <c r="B759" s="9">
        <v>35756</v>
      </c>
    </row>
    <row r="760" spans="1:2" x14ac:dyDescent="0.3">
      <c r="A760" t="s">
        <v>7538</v>
      </c>
      <c r="B760" s="9">
        <v>19217</v>
      </c>
    </row>
    <row r="761" spans="1:2" x14ac:dyDescent="0.3">
      <c r="A761" t="s">
        <v>7539</v>
      </c>
      <c r="B761" s="9">
        <v>14214</v>
      </c>
    </row>
    <row r="762" spans="1:2" x14ac:dyDescent="0.3">
      <c r="A762" t="s">
        <v>7540</v>
      </c>
      <c r="B762" s="9">
        <v>23285</v>
      </c>
    </row>
    <row r="763" spans="1:2" x14ac:dyDescent="0.3">
      <c r="A763" t="s">
        <v>7541</v>
      </c>
      <c r="B763" s="9">
        <v>30247</v>
      </c>
    </row>
    <row r="764" spans="1:2" x14ac:dyDescent="0.3">
      <c r="A764" t="s">
        <v>7542</v>
      </c>
      <c r="B764" s="9">
        <v>29315</v>
      </c>
    </row>
    <row r="765" spans="1:2" x14ac:dyDescent="0.3">
      <c r="A765" t="s">
        <v>7543</v>
      </c>
      <c r="B765" s="9">
        <v>16214</v>
      </c>
    </row>
    <row r="766" spans="1:2" x14ac:dyDescent="0.3">
      <c r="A766" t="s">
        <v>7544</v>
      </c>
      <c r="B766" s="9">
        <v>25750</v>
      </c>
    </row>
    <row r="767" spans="1:2" x14ac:dyDescent="0.3">
      <c r="A767" t="s">
        <v>7545</v>
      </c>
      <c r="B767" s="9">
        <v>25393</v>
      </c>
    </row>
    <row r="768" spans="1:2" x14ac:dyDescent="0.3">
      <c r="A768" t="s">
        <v>7546</v>
      </c>
      <c r="B768" s="9">
        <v>18289</v>
      </c>
    </row>
    <row r="769" spans="1:2" x14ac:dyDescent="0.3">
      <c r="A769" t="s">
        <v>7547</v>
      </c>
      <c r="B769" s="9">
        <v>32089</v>
      </c>
    </row>
    <row r="770" spans="1:2" x14ac:dyDescent="0.3">
      <c r="A770" t="s">
        <v>7548</v>
      </c>
      <c r="B770" s="9">
        <v>26351</v>
      </c>
    </row>
    <row r="771" spans="1:2" x14ac:dyDescent="0.3">
      <c r="A771" t="s">
        <v>7549</v>
      </c>
      <c r="B771" s="9">
        <v>28192</v>
      </c>
    </row>
    <row r="772" spans="1:2" x14ac:dyDescent="0.3">
      <c r="A772" t="s">
        <v>7550</v>
      </c>
      <c r="B772" s="9">
        <v>18700</v>
      </c>
    </row>
    <row r="773" spans="1:2" x14ac:dyDescent="0.3">
      <c r="A773" t="s">
        <v>7551</v>
      </c>
      <c r="B773" s="9">
        <v>13250</v>
      </c>
    </row>
    <row r="774" spans="1:2" x14ac:dyDescent="0.3">
      <c r="A774" t="s">
        <v>7552</v>
      </c>
      <c r="B774" s="9">
        <v>53485</v>
      </c>
    </row>
    <row r="775" spans="1:2" x14ac:dyDescent="0.3">
      <c r="A775" t="s">
        <v>7553</v>
      </c>
      <c r="B775" s="9">
        <v>21711</v>
      </c>
    </row>
    <row r="776" spans="1:2" x14ac:dyDescent="0.3">
      <c r="A776" t="s">
        <v>7554</v>
      </c>
      <c r="B776" s="9">
        <v>17643</v>
      </c>
    </row>
    <row r="777" spans="1:2" x14ac:dyDescent="0.3">
      <c r="A777" t="s">
        <v>7555</v>
      </c>
      <c r="B777" s="9">
        <v>44800</v>
      </c>
    </row>
    <row r="778" spans="1:2" x14ac:dyDescent="0.3">
      <c r="A778" t="s">
        <v>7556</v>
      </c>
      <c r="B778" s="9">
        <v>12752</v>
      </c>
    </row>
    <row r="779" spans="1:2" x14ac:dyDescent="0.3">
      <c r="A779" t="s">
        <v>7557</v>
      </c>
      <c r="B779" s="9">
        <v>22818</v>
      </c>
    </row>
    <row r="780" spans="1:2" x14ac:dyDescent="0.3">
      <c r="A780" t="s">
        <v>7558</v>
      </c>
      <c r="B780" s="9">
        <v>34250</v>
      </c>
    </row>
    <row r="781" spans="1:2" x14ac:dyDescent="0.3">
      <c r="A781" t="s">
        <v>7559</v>
      </c>
      <c r="B781" s="9">
        <v>14611</v>
      </c>
    </row>
    <row r="782" spans="1:2" x14ac:dyDescent="0.3">
      <c r="A782" t="s">
        <v>7560</v>
      </c>
      <c r="B782" s="9">
        <v>26923</v>
      </c>
    </row>
    <row r="783" spans="1:2" x14ac:dyDescent="0.3">
      <c r="A783" t="s">
        <v>7561</v>
      </c>
      <c r="B783" s="9">
        <v>40650</v>
      </c>
    </row>
    <row r="784" spans="1:2" x14ac:dyDescent="0.3">
      <c r="A784" t="s">
        <v>7562</v>
      </c>
      <c r="B784" s="9">
        <v>18281</v>
      </c>
    </row>
    <row r="785" spans="1:2" x14ac:dyDescent="0.3">
      <c r="A785" t="s">
        <v>7563</v>
      </c>
      <c r="B785" s="9">
        <v>40688</v>
      </c>
    </row>
    <row r="786" spans="1:2" x14ac:dyDescent="0.3">
      <c r="A786" t="s">
        <v>7564</v>
      </c>
      <c r="B786" s="9">
        <v>35090</v>
      </c>
    </row>
    <row r="787" spans="1:2" x14ac:dyDescent="0.3">
      <c r="A787" t="s">
        <v>7565</v>
      </c>
      <c r="B787" s="9">
        <v>54088</v>
      </c>
    </row>
    <row r="788" spans="1:2" x14ac:dyDescent="0.3">
      <c r="A788" t="s">
        <v>7566</v>
      </c>
      <c r="B788" s="9">
        <v>51586</v>
      </c>
    </row>
    <row r="789" spans="1:2" x14ac:dyDescent="0.3">
      <c r="A789" t="s">
        <v>7567</v>
      </c>
      <c r="B789" s="9">
        <v>29469</v>
      </c>
    </row>
    <row r="790" spans="1:2" x14ac:dyDescent="0.3">
      <c r="A790" t="s">
        <v>7568</v>
      </c>
      <c r="B790" s="9">
        <v>16550</v>
      </c>
    </row>
    <row r="791" spans="1:2" x14ac:dyDescent="0.3">
      <c r="A791" t="s">
        <v>7569</v>
      </c>
      <c r="B791" s="9">
        <v>16000</v>
      </c>
    </row>
    <row r="792" spans="1:2" x14ac:dyDescent="0.3">
      <c r="A792" t="s">
        <v>7570</v>
      </c>
      <c r="B792" s="9">
        <v>25343</v>
      </c>
    </row>
    <row r="793" spans="1:2" x14ac:dyDescent="0.3">
      <c r="A793" t="s">
        <v>7571</v>
      </c>
      <c r="B793" s="9">
        <v>21432</v>
      </c>
    </row>
    <row r="794" spans="1:2" x14ac:dyDescent="0.3">
      <c r="A794" t="s">
        <v>7572</v>
      </c>
      <c r="B794" s="9">
        <v>30400</v>
      </c>
    </row>
    <row r="795" spans="1:2" x14ac:dyDescent="0.3">
      <c r="A795" t="s">
        <v>7573</v>
      </c>
      <c r="B795" s="9">
        <v>16953</v>
      </c>
    </row>
    <row r="796" spans="1:2" x14ac:dyDescent="0.3">
      <c r="A796" t="s">
        <v>7574</v>
      </c>
      <c r="B796" s="9">
        <v>16587</v>
      </c>
    </row>
    <row r="797" spans="1:2" x14ac:dyDescent="0.3">
      <c r="A797" t="s">
        <v>7575</v>
      </c>
      <c r="B797" s="9">
        <v>18167</v>
      </c>
    </row>
    <row r="798" spans="1:2" x14ac:dyDescent="0.3">
      <c r="A798" t="s">
        <v>7576</v>
      </c>
      <c r="B798" s="9">
        <v>31800</v>
      </c>
    </row>
    <row r="799" spans="1:2" x14ac:dyDescent="0.3">
      <c r="A799" t="s">
        <v>7577</v>
      </c>
      <c r="B799" s="9">
        <v>19545</v>
      </c>
    </row>
    <row r="800" spans="1:2" x14ac:dyDescent="0.3">
      <c r="A800" t="s">
        <v>7578</v>
      </c>
      <c r="B800" s="9">
        <v>23705</v>
      </c>
    </row>
    <row r="801" spans="1:2" x14ac:dyDescent="0.3">
      <c r="A801" t="s">
        <v>7579</v>
      </c>
      <c r="B801" s="9">
        <v>47625</v>
      </c>
    </row>
    <row r="802" spans="1:2" x14ac:dyDescent="0.3">
      <c r="A802" t="s">
        <v>7580</v>
      </c>
      <c r="B802" s="9">
        <v>39333</v>
      </c>
    </row>
    <row r="803" spans="1:2" x14ac:dyDescent="0.3">
      <c r="A803" t="s">
        <v>7581</v>
      </c>
      <c r="B803" s="9">
        <v>26976</v>
      </c>
    </row>
    <row r="804" spans="1:2" x14ac:dyDescent="0.3">
      <c r="A804" t="s">
        <v>7582</v>
      </c>
      <c r="B804" s="9">
        <v>43958</v>
      </c>
    </row>
    <row r="805" spans="1:2" x14ac:dyDescent="0.3">
      <c r="A805" t="s">
        <v>7583</v>
      </c>
      <c r="B805" s="9">
        <v>24000</v>
      </c>
    </row>
    <row r="806" spans="1:2" x14ac:dyDescent="0.3">
      <c r="A806" t="s">
        <v>7584</v>
      </c>
      <c r="B806" s="9">
        <v>28034</v>
      </c>
    </row>
  </sheetData>
  <pageMargins left="0.7" right="0.7" top="0.75" bottom="0.75" header="0.3" footer="0.3"/>
  <pageSetup orientation="portrait" horizontalDpi="1200" verticalDpi="1200" r:id="rId1"/>
  <headerFooter>
    <oddHeader>&amp;LPrincipal Forgiveness Data Used for SFY 2023 Projects&amp;R11/29/2022</oddHeader>
    <oddFooter>&amp;LWisconsin DNR Environmental Loans&amp;Cdnr.wi.gov/topic/aid/dataSources.html&amp;RPage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46BF6-966D-4270-9436-57868A32A251}">
  <dimension ref="A1:F74"/>
  <sheetViews>
    <sheetView workbookViewId="0"/>
  </sheetViews>
  <sheetFormatPr defaultRowHeight="14.4" x14ac:dyDescent="0.3"/>
  <cols>
    <col min="1" max="1" width="19.109375" bestFit="1" customWidth="1"/>
    <col min="2" max="2" width="15.44140625" customWidth="1"/>
    <col min="3" max="3" width="10.77734375" style="3" customWidth="1"/>
    <col min="4" max="4" width="13" bestFit="1" customWidth="1"/>
    <col min="6" max="6" width="15" customWidth="1"/>
  </cols>
  <sheetData>
    <row r="1" spans="1:6" x14ac:dyDescent="0.3">
      <c r="A1" s="14" t="s">
        <v>7590</v>
      </c>
    </row>
    <row r="2" spans="1:6" ht="57.6" x14ac:dyDescent="0.3">
      <c r="A2" s="7" t="s">
        <v>158</v>
      </c>
      <c r="B2" s="12" t="s">
        <v>159</v>
      </c>
      <c r="C2" s="12" t="s">
        <v>160</v>
      </c>
      <c r="D2" s="13" t="s">
        <v>161</v>
      </c>
      <c r="E2" s="12" t="s">
        <v>162</v>
      </c>
      <c r="F2" s="12" t="s">
        <v>163</v>
      </c>
    </row>
    <row r="3" spans="1:6" x14ac:dyDescent="0.3">
      <c r="A3" t="s">
        <v>91</v>
      </c>
      <c r="B3">
        <v>5.4416666666666673</v>
      </c>
      <c r="C3" s="3">
        <f>B3/100</f>
        <v>5.4416666666666676E-2</v>
      </c>
      <c r="D3">
        <f>B3-F3</f>
        <v>2.1333333333333342</v>
      </c>
      <c r="E3" s="4">
        <f>IF(D3&gt;=2,25,IF(D3&gt;=1,20,IF(D3&gt;0,10,0)))</f>
        <v>25</v>
      </c>
      <c r="F3">
        <v>3.3083333333333331</v>
      </c>
    </row>
    <row r="4" spans="1:6" x14ac:dyDescent="0.3">
      <c r="A4" t="s">
        <v>92</v>
      </c>
      <c r="B4">
        <v>4.4416666666666664</v>
      </c>
      <c r="C4" s="3">
        <f t="shared" ref="C4:C67" si="0">B4/100</f>
        <v>4.4416666666666667E-2</v>
      </c>
      <c r="D4">
        <f t="shared" ref="D4:D67" si="1">B4-F4</f>
        <v>1.1333333333333333</v>
      </c>
      <c r="E4" s="5">
        <f t="shared" ref="E4:E67" si="2">IF(D4&gt;=2,25,IF(D4&gt;=1,20,IF(D4&gt;0,10,0)))</f>
        <v>20</v>
      </c>
      <c r="F4">
        <v>3.3083333333333331</v>
      </c>
    </row>
    <row r="5" spans="1:6" x14ac:dyDescent="0.3">
      <c r="A5" t="s">
        <v>93</v>
      </c>
      <c r="B5">
        <v>3.4583333333333335</v>
      </c>
      <c r="C5" s="3">
        <f t="shared" si="0"/>
        <v>3.4583333333333334E-2</v>
      </c>
      <c r="D5">
        <f t="shared" si="1"/>
        <v>0.15000000000000036</v>
      </c>
      <c r="E5" s="6">
        <f>IF(D5&gt;=2,25,IF(D5&gt;=1,20,IF(D5&gt;0,10,0)))</f>
        <v>10</v>
      </c>
      <c r="F5">
        <v>3.3083333333333331</v>
      </c>
    </row>
    <row r="6" spans="1:6" x14ac:dyDescent="0.3">
      <c r="A6" t="s">
        <v>94</v>
      </c>
      <c r="B6">
        <v>5.1166666666666663</v>
      </c>
      <c r="C6" s="3">
        <f t="shared" si="0"/>
        <v>5.1166666666666666E-2</v>
      </c>
      <c r="D6">
        <f t="shared" si="1"/>
        <v>1.8083333333333331</v>
      </c>
      <c r="E6" s="5">
        <f t="shared" si="2"/>
        <v>20</v>
      </c>
      <c r="F6">
        <v>3.3083333333333331</v>
      </c>
    </row>
    <row r="7" spans="1:6" x14ac:dyDescent="0.3">
      <c r="A7" t="s">
        <v>95</v>
      </c>
      <c r="B7">
        <v>2.9416666666666664</v>
      </c>
      <c r="C7" s="3">
        <f t="shared" si="0"/>
        <v>2.9416666666666664E-2</v>
      </c>
      <c r="D7">
        <f t="shared" si="1"/>
        <v>-0.3666666666666667</v>
      </c>
      <c r="E7">
        <f t="shared" si="2"/>
        <v>0</v>
      </c>
      <c r="F7">
        <v>3.3083333333333331</v>
      </c>
    </row>
    <row r="8" spans="1:6" x14ac:dyDescent="0.3">
      <c r="A8" t="s">
        <v>96</v>
      </c>
      <c r="B8">
        <v>3.7916666666666665</v>
      </c>
      <c r="C8" s="3">
        <f t="shared" si="0"/>
        <v>3.7916666666666668E-2</v>
      </c>
      <c r="D8">
        <f t="shared" si="1"/>
        <v>0.48333333333333339</v>
      </c>
      <c r="E8" s="6">
        <f t="shared" si="2"/>
        <v>10</v>
      </c>
      <c r="F8">
        <v>3.3083333333333331</v>
      </c>
    </row>
    <row r="9" spans="1:6" x14ac:dyDescent="0.3">
      <c r="A9" t="s">
        <v>97</v>
      </c>
      <c r="B9">
        <v>4.8916666666666666</v>
      </c>
      <c r="C9" s="3">
        <f t="shared" si="0"/>
        <v>4.8916666666666664E-2</v>
      </c>
      <c r="D9">
        <f t="shared" si="1"/>
        <v>1.5833333333333335</v>
      </c>
      <c r="E9" s="5">
        <f t="shared" si="2"/>
        <v>20</v>
      </c>
      <c r="F9">
        <v>3.3083333333333331</v>
      </c>
    </row>
    <row r="10" spans="1:6" x14ac:dyDescent="0.3">
      <c r="A10" t="s">
        <v>98</v>
      </c>
      <c r="B10">
        <v>2.4333333333333336</v>
      </c>
      <c r="C10" s="3">
        <f t="shared" si="0"/>
        <v>2.4333333333333335E-2</v>
      </c>
      <c r="D10">
        <f t="shared" si="1"/>
        <v>-0.87499999999999956</v>
      </c>
      <c r="E10">
        <f t="shared" si="2"/>
        <v>0</v>
      </c>
      <c r="F10">
        <v>3.3083333333333331</v>
      </c>
    </row>
    <row r="11" spans="1:6" x14ac:dyDescent="0.3">
      <c r="A11" t="s">
        <v>99</v>
      </c>
      <c r="B11">
        <v>3.4333333333333336</v>
      </c>
      <c r="C11" s="3">
        <f t="shared" si="0"/>
        <v>3.4333333333333334E-2</v>
      </c>
      <c r="D11">
        <f t="shared" si="1"/>
        <v>0.12500000000000044</v>
      </c>
      <c r="E11" s="6">
        <f t="shared" si="2"/>
        <v>10</v>
      </c>
      <c r="F11">
        <v>3.3083333333333331</v>
      </c>
    </row>
    <row r="12" spans="1:6" x14ac:dyDescent="0.3">
      <c r="A12" t="s">
        <v>100</v>
      </c>
      <c r="B12">
        <v>2.7333333333333338</v>
      </c>
      <c r="C12" s="3">
        <f t="shared" si="0"/>
        <v>2.7333333333333338E-2</v>
      </c>
      <c r="D12">
        <f t="shared" si="1"/>
        <v>-0.57499999999999929</v>
      </c>
      <c r="E12">
        <f t="shared" si="2"/>
        <v>0</v>
      </c>
      <c r="F12">
        <v>3.3083333333333331</v>
      </c>
    </row>
    <row r="13" spans="1:6" x14ac:dyDescent="0.3">
      <c r="A13" t="s">
        <v>101</v>
      </c>
      <c r="B13">
        <v>2.8833333333333342</v>
      </c>
      <c r="C13" s="3">
        <f t="shared" si="0"/>
        <v>2.8833333333333343E-2</v>
      </c>
      <c r="D13">
        <f t="shared" si="1"/>
        <v>-0.42499999999999893</v>
      </c>
      <c r="E13">
        <f t="shared" si="2"/>
        <v>0</v>
      </c>
      <c r="F13">
        <v>3.3083333333333331</v>
      </c>
    </row>
    <row r="14" spans="1:6" x14ac:dyDescent="0.3">
      <c r="A14" t="s">
        <v>102</v>
      </c>
      <c r="B14">
        <v>3.9833333333333338</v>
      </c>
      <c r="C14" s="3">
        <f t="shared" si="0"/>
        <v>3.9833333333333339E-2</v>
      </c>
      <c r="D14">
        <f t="shared" si="1"/>
        <v>0.67500000000000071</v>
      </c>
      <c r="E14" s="6">
        <f t="shared" si="2"/>
        <v>10</v>
      </c>
      <c r="F14">
        <v>3.3083333333333331</v>
      </c>
    </row>
    <row r="15" spans="1:6" x14ac:dyDescent="0.3">
      <c r="A15" t="s">
        <v>103</v>
      </c>
      <c r="B15">
        <v>2.4333333333333336</v>
      </c>
      <c r="C15" s="3">
        <f t="shared" si="0"/>
        <v>2.4333333333333335E-2</v>
      </c>
      <c r="D15">
        <f t="shared" si="1"/>
        <v>-0.87499999999999956</v>
      </c>
      <c r="E15">
        <f t="shared" si="2"/>
        <v>0</v>
      </c>
      <c r="F15">
        <v>3.3083333333333331</v>
      </c>
    </row>
    <row r="16" spans="1:6" x14ac:dyDescent="0.3">
      <c r="A16" t="s">
        <v>104</v>
      </c>
      <c r="B16">
        <v>2.7250000000000001</v>
      </c>
      <c r="C16" s="3">
        <f t="shared" si="0"/>
        <v>2.725E-2</v>
      </c>
      <c r="D16">
        <f t="shared" si="1"/>
        <v>-0.58333333333333304</v>
      </c>
      <c r="E16">
        <f t="shared" si="2"/>
        <v>0</v>
      </c>
      <c r="F16">
        <v>3.3083333333333331</v>
      </c>
    </row>
    <row r="17" spans="1:6" x14ac:dyDescent="0.3">
      <c r="A17" t="s">
        <v>105</v>
      </c>
      <c r="B17">
        <v>3.6583333333333332</v>
      </c>
      <c r="C17" s="3">
        <f t="shared" si="0"/>
        <v>3.6583333333333329E-2</v>
      </c>
      <c r="D17">
        <f t="shared" si="1"/>
        <v>0.35000000000000009</v>
      </c>
      <c r="E17" s="6">
        <f t="shared" si="2"/>
        <v>10</v>
      </c>
      <c r="F17">
        <v>3.3083333333333331</v>
      </c>
    </row>
    <row r="18" spans="1:6" x14ac:dyDescent="0.3">
      <c r="A18" t="s">
        <v>106</v>
      </c>
      <c r="B18">
        <v>4.0333333333333332</v>
      </c>
      <c r="C18" s="3">
        <f t="shared" si="0"/>
        <v>4.0333333333333332E-2</v>
      </c>
      <c r="D18">
        <f t="shared" si="1"/>
        <v>0.72500000000000009</v>
      </c>
      <c r="E18" s="6">
        <f t="shared" si="2"/>
        <v>10</v>
      </c>
      <c r="F18">
        <v>3.3083333333333331</v>
      </c>
    </row>
    <row r="19" spans="1:6" x14ac:dyDescent="0.3">
      <c r="A19" t="s">
        <v>107</v>
      </c>
      <c r="B19">
        <v>3.183333333333334</v>
      </c>
      <c r="C19" s="3">
        <f t="shared" si="0"/>
        <v>3.1833333333333338E-2</v>
      </c>
      <c r="D19">
        <f t="shared" si="1"/>
        <v>-0.12499999999999911</v>
      </c>
      <c r="E19">
        <f t="shared" si="2"/>
        <v>0</v>
      </c>
      <c r="F19">
        <v>3.3083333333333331</v>
      </c>
    </row>
    <row r="20" spans="1:6" x14ac:dyDescent="0.3">
      <c r="A20" t="s">
        <v>108</v>
      </c>
      <c r="B20">
        <v>2.7749999999999999</v>
      </c>
      <c r="C20" s="3">
        <f t="shared" si="0"/>
        <v>2.775E-2</v>
      </c>
      <c r="D20">
        <f t="shared" si="1"/>
        <v>-0.53333333333333321</v>
      </c>
      <c r="E20">
        <f t="shared" si="2"/>
        <v>0</v>
      </c>
      <c r="F20">
        <v>3.3083333333333331</v>
      </c>
    </row>
    <row r="21" spans="1:6" x14ac:dyDescent="0.3">
      <c r="A21" t="s">
        <v>164</v>
      </c>
      <c r="B21">
        <v>4.1916666666666664</v>
      </c>
      <c r="C21" s="3">
        <f t="shared" si="0"/>
        <v>4.1916666666666665E-2</v>
      </c>
      <c r="D21">
        <f t="shared" si="1"/>
        <v>0.8833333333333333</v>
      </c>
      <c r="E21" s="6">
        <f t="shared" si="2"/>
        <v>10</v>
      </c>
      <c r="F21">
        <v>3.3083333333333331</v>
      </c>
    </row>
    <row r="22" spans="1:6" x14ac:dyDescent="0.3">
      <c r="A22" t="s">
        <v>165</v>
      </c>
      <c r="B22">
        <v>2.7583333333333333</v>
      </c>
      <c r="C22" s="3">
        <f t="shared" si="0"/>
        <v>2.7583333333333335E-2</v>
      </c>
      <c r="D22">
        <f t="shared" si="1"/>
        <v>-0.54999999999999982</v>
      </c>
      <c r="E22">
        <f t="shared" si="2"/>
        <v>0</v>
      </c>
      <c r="F22">
        <v>3.3083333333333331</v>
      </c>
    </row>
    <row r="23" spans="1:6" x14ac:dyDescent="0.3">
      <c r="A23" t="s">
        <v>109</v>
      </c>
      <c r="B23">
        <v>5.7833333333333341</v>
      </c>
      <c r="C23" s="3">
        <f t="shared" si="0"/>
        <v>5.7833333333333341E-2</v>
      </c>
      <c r="D23">
        <f t="shared" si="1"/>
        <v>2.475000000000001</v>
      </c>
      <c r="E23" s="4">
        <f t="shared" si="2"/>
        <v>25</v>
      </c>
      <c r="F23">
        <v>3.3083333333333331</v>
      </c>
    </row>
    <row r="24" spans="1:6" x14ac:dyDescent="0.3">
      <c r="A24" t="s">
        <v>110</v>
      </c>
      <c r="B24">
        <v>2.7083333333333335</v>
      </c>
      <c r="C24" s="3">
        <f t="shared" si="0"/>
        <v>2.7083333333333334E-2</v>
      </c>
      <c r="D24">
        <f t="shared" si="1"/>
        <v>-0.59999999999999964</v>
      </c>
      <c r="E24">
        <f t="shared" si="2"/>
        <v>0</v>
      </c>
      <c r="F24">
        <v>3.3083333333333331</v>
      </c>
    </row>
    <row r="25" spans="1:6" x14ac:dyDescent="0.3">
      <c r="A25" t="s">
        <v>111</v>
      </c>
      <c r="B25">
        <v>2.6083333333333329</v>
      </c>
      <c r="C25" s="3">
        <f t="shared" si="0"/>
        <v>2.608333333333333E-2</v>
      </c>
      <c r="D25">
        <f t="shared" si="1"/>
        <v>-0.70000000000000018</v>
      </c>
      <c r="E25">
        <f t="shared" si="2"/>
        <v>0</v>
      </c>
      <c r="F25">
        <v>3.3083333333333331</v>
      </c>
    </row>
    <row r="26" spans="1:6" x14ac:dyDescent="0.3">
      <c r="A26" t="s">
        <v>112</v>
      </c>
      <c r="B26">
        <v>3.7916666666666665</v>
      </c>
      <c r="C26" s="3">
        <f t="shared" si="0"/>
        <v>3.7916666666666668E-2</v>
      </c>
      <c r="D26">
        <f t="shared" si="1"/>
        <v>0.48333333333333339</v>
      </c>
      <c r="E26" s="6">
        <f t="shared" si="2"/>
        <v>10</v>
      </c>
      <c r="F26">
        <v>3.3083333333333331</v>
      </c>
    </row>
    <row r="27" spans="1:6" x14ac:dyDescent="0.3">
      <c r="A27" t="s">
        <v>113</v>
      </c>
      <c r="B27">
        <v>2.8666666666666671</v>
      </c>
      <c r="C27" s="3">
        <f t="shared" si="0"/>
        <v>2.866666666666667E-2</v>
      </c>
      <c r="D27">
        <f t="shared" si="1"/>
        <v>-0.44166666666666599</v>
      </c>
      <c r="E27">
        <f t="shared" si="2"/>
        <v>0</v>
      </c>
      <c r="F27">
        <v>3.3083333333333331</v>
      </c>
    </row>
    <row r="28" spans="1:6" x14ac:dyDescent="0.3">
      <c r="A28" t="s">
        <v>114</v>
      </c>
      <c r="B28">
        <v>5.666666666666667</v>
      </c>
      <c r="C28" s="3">
        <f t="shared" si="0"/>
        <v>5.6666666666666671E-2</v>
      </c>
      <c r="D28">
        <f t="shared" si="1"/>
        <v>2.3583333333333338</v>
      </c>
      <c r="E28" s="4">
        <f t="shared" si="2"/>
        <v>25</v>
      </c>
      <c r="F28">
        <v>3.3083333333333331</v>
      </c>
    </row>
    <row r="29" spans="1:6" x14ac:dyDescent="0.3">
      <c r="A29" t="s">
        <v>115</v>
      </c>
      <c r="B29">
        <v>4.4666666666666659</v>
      </c>
      <c r="C29" s="3">
        <f t="shared" si="0"/>
        <v>4.466666666666666E-2</v>
      </c>
      <c r="D29">
        <f t="shared" si="1"/>
        <v>1.1583333333333328</v>
      </c>
      <c r="E29" s="5">
        <f t="shared" si="2"/>
        <v>20</v>
      </c>
      <c r="F29">
        <v>3.3083333333333331</v>
      </c>
    </row>
    <row r="30" spans="1:6" x14ac:dyDescent="0.3">
      <c r="A30" t="s">
        <v>116</v>
      </c>
      <c r="B30">
        <v>2.9166666666666665</v>
      </c>
      <c r="C30" s="3">
        <f t="shared" si="0"/>
        <v>2.9166666666666664E-2</v>
      </c>
      <c r="D30">
        <f t="shared" si="1"/>
        <v>-0.39166666666666661</v>
      </c>
      <c r="E30">
        <f t="shared" si="2"/>
        <v>0</v>
      </c>
      <c r="F30">
        <v>3.3083333333333331</v>
      </c>
    </row>
    <row r="31" spans="1:6" x14ac:dyDescent="0.3">
      <c r="A31" t="s">
        <v>117</v>
      </c>
      <c r="B31">
        <v>3.6916666666666664</v>
      </c>
      <c r="C31" s="3">
        <f t="shared" si="0"/>
        <v>3.6916666666666667E-2</v>
      </c>
      <c r="D31">
        <f t="shared" si="1"/>
        <v>0.3833333333333333</v>
      </c>
      <c r="E31" s="6">
        <f t="shared" si="2"/>
        <v>10</v>
      </c>
      <c r="F31">
        <v>3.3083333333333331</v>
      </c>
    </row>
    <row r="32" spans="1:6" x14ac:dyDescent="0.3">
      <c r="A32" t="s">
        <v>118</v>
      </c>
      <c r="B32">
        <v>3.8166666666666664</v>
      </c>
      <c r="C32" s="3">
        <f t="shared" si="0"/>
        <v>3.8166666666666661E-2</v>
      </c>
      <c r="D32">
        <f t="shared" si="1"/>
        <v>0.5083333333333333</v>
      </c>
      <c r="E32" s="6">
        <f t="shared" si="2"/>
        <v>10</v>
      </c>
      <c r="F32">
        <v>3.3083333333333331</v>
      </c>
    </row>
    <row r="33" spans="1:6" x14ac:dyDescent="0.3">
      <c r="A33" t="s">
        <v>119</v>
      </c>
      <c r="B33">
        <v>2.5249999999999999</v>
      </c>
      <c r="C33" s="3">
        <f t="shared" si="0"/>
        <v>2.5249999999999998E-2</v>
      </c>
      <c r="D33">
        <f t="shared" si="1"/>
        <v>-0.78333333333333321</v>
      </c>
      <c r="E33">
        <f t="shared" si="2"/>
        <v>0</v>
      </c>
      <c r="F33">
        <v>3.3083333333333331</v>
      </c>
    </row>
    <row r="34" spans="1:6" x14ac:dyDescent="0.3">
      <c r="A34" t="s">
        <v>120</v>
      </c>
      <c r="B34">
        <v>2.6333333333333333</v>
      </c>
      <c r="C34" s="3">
        <f t="shared" si="0"/>
        <v>2.6333333333333334E-2</v>
      </c>
      <c r="D34">
        <f t="shared" si="1"/>
        <v>-0.67499999999999982</v>
      </c>
      <c r="E34">
        <f t="shared" si="2"/>
        <v>0</v>
      </c>
      <c r="F34">
        <v>3.3083333333333331</v>
      </c>
    </row>
    <row r="35" spans="1:6" x14ac:dyDescent="0.3">
      <c r="A35" t="s">
        <v>121</v>
      </c>
      <c r="B35">
        <v>2.2583333333333329</v>
      </c>
      <c r="C35" s="3">
        <f t="shared" si="0"/>
        <v>2.258333333333333E-2</v>
      </c>
      <c r="D35">
        <f t="shared" si="1"/>
        <v>-1.0500000000000003</v>
      </c>
      <c r="E35">
        <f t="shared" si="2"/>
        <v>0</v>
      </c>
      <c r="F35">
        <v>3.3083333333333331</v>
      </c>
    </row>
    <row r="36" spans="1:6" x14ac:dyDescent="0.3">
      <c r="A36" t="s">
        <v>122</v>
      </c>
      <c r="B36">
        <v>3.9</v>
      </c>
      <c r="C36" s="3">
        <f t="shared" si="0"/>
        <v>3.9E-2</v>
      </c>
      <c r="D36">
        <f t="shared" si="1"/>
        <v>0.59166666666666679</v>
      </c>
      <c r="E36" s="6">
        <f t="shared" si="2"/>
        <v>10</v>
      </c>
      <c r="F36">
        <v>3.3083333333333331</v>
      </c>
    </row>
    <row r="37" spans="1:6" x14ac:dyDescent="0.3">
      <c r="A37" t="s">
        <v>123</v>
      </c>
      <c r="B37">
        <v>3.2333333333333338</v>
      </c>
      <c r="C37" s="3">
        <f t="shared" si="0"/>
        <v>3.2333333333333339E-2</v>
      </c>
      <c r="D37">
        <f t="shared" si="1"/>
        <v>-7.4999999999999289E-2</v>
      </c>
      <c r="E37">
        <f t="shared" si="2"/>
        <v>0</v>
      </c>
      <c r="F37">
        <v>3.3083333333333331</v>
      </c>
    </row>
    <row r="38" spans="1:6" x14ac:dyDescent="0.3">
      <c r="A38" t="s">
        <v>124</v>
      </c>
      <c r="B38">
        <v>2.9833333333333338</v>
      </c>
      <c r="C38" s="3">
        <f t="shared" si="0"/>
        <v>2.9833333333333337E-2</v>
      </c>
      <c r="D38">
        <f t="shared" si="1"/>
        <v>-0.32499999999999929</v>
      </c>
      <c r="E38">
        <f t="shared" si="2"/>
        <v>0</v>
      </c>
      <c r="F38">
        <v>3.3083333333333331</v>
      </c>
    </row>
    <row r="39" spans="1:6" x14ac:dyDescent="0.3">
      <c r="A39" t="s">
        <v>125</v>
      </c>
      <c r="B39">
        <v>2.625</v>
      </c>
      <c r="C39" s="3">
        <f t="shared" si="0"/>
        <v>2.6249999999999999E-2</v>
      </c>
      <c r="D39">
        <f t="shared" si="1"/>
        <v>-0.68333333333333313</v>
      </c>
      <c r="E39">
        <f t="shared" si="2"/>
        <v>0</v>
      </c>
      <c r="F39">
        <v>3.3083333333333331</v>
      </c>
    </row>
    <row r="40" spans="1:6" x14ac:dyDescent="0.3">
      <c r="A40" t="s">
        <v>126</v>
      </c>
      <c r="B40">
        <v>3.9250000000000003</v>
      </c>
      <c r="C40" s="3">
        <f t="shared" si="0"/>
        <v>3.925E-2</v>
      </c>
      <c r="D40">
        <f t="shared" si="1"/>
        <v>0.61666666666666714</v>
      </c>
      <c r="E40" s="6">
        <f t="shared" si="2"/>
        <v>10</v>
      </c>
      <c r="F40">
        <v>3.3083333333333331</v>
      </c>
    </row>
    <row r="41" spans="1:6" x14ac:dyDescent="0.3">
      <c r="A41" t="s">
        <v>127</v>
      </c>
      <c r="B41">
        <v>3.8083333333333336</v>
      </c>
      <c r="C41" s="3">
        <f t="shared" si="0"/>
        <v>3.8083333333333337E-2</v>
      </c>
      <c r="D41">
        <f t="shared" si="1"/>
        <v>0.50000000000000044</v>
      </c>
      <c r="E41" s="6">
        <f t="shared" si="2"/>
        <v>10</v>
      </c>
      <c r="F41">
        <v>3.3083333333333331</v>
      </c>
    </row>
    <row r="42" spans="1:6" x14ac:dyDescent="0.3">
      <c r="A42" t="s">
        <v>166</v>
      </c>
      <c r="B42">
        <v>7.5166666666666657</v>
      </c>
      <c r="C42" s="3">
        <f t="shared" si="0"/>
        <v>7.5166666666666659E-2</v>
      </c>
      <c r="D42">
        <f t="shared" si="1"/>
        <v>4.2083333333333321</v>
      </c>
      <c r="E42" s="4">
        <f t="shared" si="2"/>
        <v>25</v>
      </c>
      <c r="F42">
        <v>3.3083333333333331</v>
      </c>
    </row>
    <row r="43" spans="1:6" x14ac:dyDescent="0.3">
      <c r="A43" t="s">
        <v>128</v>
      </c>
      <c r="B43">
        <v>4.7583333333333337</v>
      </c>
      <c r="C43" s="3">
        <f t="shared" si="0"/>
        <v>4.7583333333333339E-2</v>
      </c>
      <c r="D43">
        <f t="shared" si="1"/>
        <v>1.4500000000000006</v>
      </c>
      <c r="E43" s="5">
        <f t="shared" si="2"/>
        <v>20</v>
      </c>
      <c r="F43">
        <v>3.3083333333333331</v>
      </c>
    </row>
    <row r="44" spans="1:6" x14ac:dyDescent="0.3">
      <c r="A44" t="s">
        <v>129</v>
      </c>
      <c r="B44">
        <v>2.8083333333333336</v>
      </c>
      <c r="C44" s="3">
        <f t="shared" si="0"/>
        <v>2.8083333333333335E-2</v>
      </c>
      <c r="D44">
        <f t="shared" si="1"/>
        <v>-0.49999999999999956</v>
      </c>
      <c r="E44">
        <f t="shared" si="2"/>
        <v>0</v>
      </c>
      <c r="F44">
        <v>3.3083333333333331</v>
      </c>
    </row>
    <row r="45" spans="1:6" x14ac:dyDescent="0.3">
      <c r="A45" t="s">
        <v>130</v>
      </c>
      <c r="B45">
        <v>3.2750000000000004</v>
      </c>
      <c r="C45" s="3">
        <f t="shared" si="0"/>
        <v>3.2750000000000001E-2</v>
      </c>
      <c r="D45">
        <f t="shared" si="1"/>
        <v>-3.3333333333332771E-2</v>
      </c>
      <c r="E45">
        <f t="shared" si="2"/>
        <v>0</v>
      </c>
      <c r="F45">
        <v>3.3083333333333331</v>
      </c>
    </row>
    <row r="46" spans="1:6" x14ac:dyDescent="0.3">
      <c r="A46" t="s">
        <v>131</v>
      </c>
      <c r="B46">
        <v>3.7249999999999996</v>
      </c>
      <c r="C46" s="3">
        <f t="shared" si="0"/>
        <v>3.7249999999999998E-2</v>
      </c>
      <c r="D46">
        <f t="shared" si="1"/>
        <v>0.41666666666666652</v>
      </c>
      <c r="E46" s="6">
        <f t="shared" si="2"/>
        <v>10</v>
      </c>
      <c r="F46">
        <v>3.3083333333333331</v>
      </c>
    </row>
    <row r="47" spans="1:6" x14ac:dyDescent="0.3">
      <c r="A47" t="s">
        <v>132</v>
      </c>
      <c r="B47">
        <v>2.7250000000000001</v>
      </c>
      <c r="C47" s="3">
        <f t="shared" si="0"/>
        <v>2.725E-2</v>
      </c>
      <c r="D47">
        <f t="shared" si="1"/>
        <v>-0.58333333333333304</v>
      </c>
      <c r="E47">
        <f t="shared" si="2"/>
        <v>0</v>
      </c>
      <c r="F47">
        <v>3.3083333333333331</v>
      </c>
    </row>
    <row r="48" spans="1:6" x14ac:dyDescent="0.3">
      <c r="A48" t="s">
        <v>133</v>
      </c>
      <c r="B48">
        <v>2.65</v>
      </c>
      <c r="C48" s="3">
        <f t="shared" si="0"/>
        <v>2.6499999999999999E-2</v>
      </c>
      <c r="D48">
        <f t="shared" si="1"/>
        <v>-0.65833333333333321</v>
      </c>
      <c r="E48">
        <f t="shared" si="2"/>
        <v>0</v>
      </c>
      <c r="F48">
        <v>3.3083333333333331</v>
      </c>
    </row>
    <row r="49" spans="1:6" x14ac:dyDescent="0.3">
      <c r="A49" t="s">
        <v>167</v>
      </c>
      <c r="B49">
        <v>2.9750000000000001</v>
      </c>
      <c r="C49" s="3">
        <f t="shared" si="0"/>
        <v>2.9750000000000002E-2</v>
      </c>
      <c r="D49">
        <f t="shared" si="1"/>
        <v>-0.33333333333333304</v>
      </c>
      <c r="E49">
        <f t="shared" si="2"/>
        <v>0</v>
      </c>
      <c r="F49">
        <v>3.3083333333333331</v>
      </c>
    </row>
    <row r="50" spans="1:6" x14ac:dyDescent="0.3">
      <c r="A50" t="s">
        <v>134</v>
      </c>
      <c r="B50">
        <v>3.1166666666666667</v>
      </c>
      <c r="C50" s="3">
        <f t="shared" si="0"/>
        <v>3.1166666666666665E-2</v>
      </c>
      <c r="D50">
        <f t="shared" si="1"/>
        <v>-0.19166666666666643</v>
      </c>
      <c r="E50">
        <f t="shared" si="2"/>
        <v>0</v>
      </c>
      <c r="F50">
        <v>3.3083333333333331</v>
      </c>
    </row>
    <row r="51" spans="1:6" x14ac:dyDescent="0.3">
      <c r="A51" t="s">
        <v>135</v>
      </c>
      <c r="B51">
        <v>3.7916666666666665</v>
      </c>
      <c r="C51" s="3">
        <f t="shared" si="0"/>
        <v>3.7916666666666668E-2</v>
      </c>
      <c r="D51">
        <f t="shared" si="1"/>
        <v>0.48333333333333339</v>
      </c>
      <c r="E51" s="6">
        <f t="shared" si="2"/>
        <v>10</v>
      </c>
      <c r="F51">
        <v>3.3083333333333331</v>
      </c>
    </row>
    <row r="52" spans="1:6" x14ac:dyDescent="0.3">
      <c r="A52" t="s">
        <v>136</v>
      </c>
      <c r="B52">
        <v>3.0916666666666663</v>
      </c>
      <c r="C52" s="3">
        <f t="shared" si="0"/>
        <v>3.0916666666666662E-2</v>
      </c>
      <c r="D52">
        <f t="shared" si="1"/>
        <v>-0.21666666666666679</v>
      </c>
      <c r="E52">
        <f t="shared" si="2"/>
        <v>0</v>
      </c>
      <c r="F52">
        <v>3.3083333333333331</v>
      </c>
    </row>
    <row r="53" spans="1:6" x14ac:dyDescent="0.3">
      <c r="A53" t="s">
        <v>137</v>
      </c>
      <c r="B53">
        <v>3.7749999999999999</v>
      </c>
      <c r="C53" s="3">
        <f t="shared" si="0"/>
        <v>3.7749999999999999E-2</v>
      </c>
      <c r="D53">
        <f t="shared" si="1"/>
        <v>0.46666666666666679</v>
      </c>
      <c r="E53" s="6">
        <f t="shared" si="2"/>
        <v>10</v>
      </c>
      <c r="F53">
        <v>3.3083333333333331</v>
      </c>
    </row>
    <row r="54" spans="1:6" x14ac:dyDescent="0.3">
      <c r="A54" t="s">
        <v>138</v>
      </c>
      <c r="B54">
        <v>4.1583333333333332</v>
      </c>
      <c r="C54" s="3">
        <f t="shared" si="0"/>
        <v>4.1583333333333333E-2</v>
      </c>
      <c r="D54">
        <f t="shared" si="1"/>
        <v>0.85000000000000009</v>
      </c>
      <c r="E54" s="6">
        <f t="shared" si="2"/>
        <v>10</v>
      </c>
      <c r="F54">
        <v>3.3083333333333331</v>
      </c>
    </row>
    <row r="55" spans="1:6" x14ac:dyDescent="0.3">
      <c r="A55" t="s">
        <v>139</v>
      </c>
      <c r="B55">
        <v>3.0666666666666664</v>
      </c>
      <c r="C55" s="3">
        <f t="shared" si="0"/>
        <v>3.0666666666666665E-2</v>
      </c>
      <c r="D55">
        <f t="shared" si="1"/>
        <v>-0.2416666666666667</v>
      </c>
      <c r="E55">
        <f t="shared" si="2"/>
        <v>0</v>
      </c>
      <c r="F55">
        <v>3.3083333333333331</v>
      </c>
    </row>
    <row r="56" spans="1:6" x14ac:dyDescent="0.3">
      <c r="A56" t="s">
        <v>140</v>
      </c>
      <c r="B56">
        <v>3.9666666666666668</v>
      </c>
      <c r="C56" s="3">
        <f t="shared" si="0"/>
        <v>3.966666666666667E-2</v>
      </c>
      <c r="D56">
        <f t="shared" si="1"/>
        <v>0.65833333333333366</v>
      </c>
      <c r="E56" s="6">
        <f t="shared" si="2"/>
        <v>10</v>
      </c>
      <c r="F56">
        <v>3.3083333333333331</v>
      </c>
    </row>
    <row r="57" spans="1:6" x14ac:dyDescent="0.3">
      <c r="A57" t="s">
        <v>141</v>
      </c>
      <c r="B57">
        <v>4.041666666666667</v>
      </c>
      <c r="C57" s="3">
        <f t="shared" si="0"/>
        <v>4.041666666666667E-2</v>
      </c>
      <c r="D57">
        <f t="shared" si="1"/>
        <v>0.73333333333333384</v>
      </c>
      <c r="E57" s="6">
        <f t="shared" si="2"/>
        <v>10</v>
      </c>
      <c r="F57">
        <v>3.3083333333333331</v>
      </c>
    </row>
    <row r="58" spans="1:6" x14ac:dyDescent="0.3">
      <c r="A58" t="s">
        <v>143</v>
      </c>
      <c r="B58">
        <v>3.3833333333333329</v>
      </c>
      <c r="C58" s="3">
        <f t="shared" si="0"/>
        <v>3.3833333333333326E-2</v>
      </c>
      <c r="D58">
        <f t="shared" si="1"/>
        <v>7.4999999999999734E-2</v>
      </c>
      <c r="E58" s="6">
        <f t="shared" si="2"/>
        <v>10</v>
      </c>
      <c r="F58">
        <v>3.3083333333333331</v>
      </c>
    </row>
    <row r="59" spans="1:6" x14ac:dyDescent="0.3">
      <c r="A59" t="s">
        <v>144</v>
      </c>
      <c r="B59">
        <v>4.4749999999999996</v>
      </c>
      <c r="C59" s="3">
        <f t="shared" si="0"/>
        <v>4.4749999999999998E-2</v>
      </c>
      <c r="D59">
        <f t="shared" si="1"/>
        <v>1.1666666666666665</v>
      </c>
      <c r="E59" s="5">
        <f t="shared" si="2"/>
        <v>20</v>
      </c>
      <c r="F59">
        <v>3.3083333333333331</v>
      </c>
    </row>
    <row r="60" spans="1:6" x14ac:dyDescent="0.3">
      <c r="A60" t="s">
        <v>145</v>
      </c>
      <c r="B60">
        <v>3.2416666666666667</v>
      </c>
      <c r="C60" s="3">
        <f t="shared" si="0"/>
        <v>3.241666666666667E-2</v>
      </c>
      <c r="D60">
        <f t="shared" si="1"/>
        <v>-6.666666666666643E-2</v>
      </c>
      <c r="E60">
        <f t="shared" si="2"/>
        <v>0</v>
      </c>
      <c r="F60">
        <v>3.3083333333333331</v>
      </c>
    </row>
    <row r="61" spans="1:6" x14ac:dyDescent="0.3">
      <c r="A61" t="s">
        <v>146</v>
      </c>
      <c r="B61">
        <v>2.6916666666666669</v>
      </c>
      <c r="C61" s="3">
        <f t="shared" si="0"/>
        <v>2.6916666666666669E-2</v>
      </c>
      <c r="D61">
        <f t="shared" si="1"/>
        <v>-0.61666666666666625</v>
      </c>
      <c r="E61">
        <f t="shared" si="2"/>
        <v>0</v>
      </c>
      <c r="F61">
        <v>3.3083333333333331</v>
      </c>
    </row>
    <row r="62" spans="1:6" x14ac:dyDescent="0.3">
      <c r="A62" t="s">
        <v>142</v>
      </c>
      <c r="B62">
        <v>2.9750000000000001</v>
      </c>
      <c r="C62" s="3">
        <f t="shared" si="0"/>
        <v>2.9750000000000002E-2</v>
      </c>
      <c r="D62">
        <f t="shared" si="1"/>
        <v>-0.33333333333333304</v>
      </c>
      <c r="E62">
        <f t="shared" si="2"/>
        <v>0</v>
      </c>
      <c r="F62">
        <v>3.3083333333333331</v>
      </c>
    </row>
    <row r="63" spans="1:6" x14ac:dyDescent="0.3">
      <c r="A63" t="s">
        <v>147</v>
      </c>
      <c r="B63">
        <v>3.0916666666666668</v>
      </c>
      <c r="C63" s="3">
        <f t="shared" si="0"/>
        <v>3.0916666666666669E-2</v>
      </c>
      <c r="D63">
        <f t="shared" si="1"/>
        <v>-0.21666666666666634</v>
      </c>
      <c r="E63">
        <f t="shared" si="2"/>
        <v>0</v>
      </c>
      <c r="F63">
        <v>3.3083333333333331</v>
      </c>
    </row>
    <row r="64" spans="1:6" x14ac:dyDescent="0.3">
      <c r="A64" t="s">
        <v>148</v>
      </c>
      <c r="B64">
        <v>3.2416666666666667</v>
      </c>
      <c r="C64" s="3">
        <f t="shared" si="0"/>
        <v>3.241666666666667E-2</v>
      </c>
      <c r="D64">
        <f t="shared" si="1"/>
        <v>-6.666666666666643E-2</v>
      </c>
      <c r="E64">
        <f t="shared" si="2"/>
        <v>0</v>
      </c>
      <c r="F64">
        <v>3.3083333333333331</v>
      </c>
    </row>
    <row r="65" spans="1:6" x14ac:dyDescent="0.3">
      <c r="A65" t="s">
        <v>149</v>
      </c>
      <c r="B65">
        <v>2.7916666666666665</v>
      </c>
      <c r="C65" s="3">
        <f t="shared" si="0"/>
        <v>2.7916666666666666E-2</v>
      </c>
      <c r="D65">
        <f t="shared" si="1"/>
        <v>-0.51666666666666661</v>
      </c>
      <c r="E65">
        <f t="shared" si="2"/>
        <v>0</v>
      </c>
      <c r="F65">
        <v>3.3083333333333331</v>
      </c>
    </row>
    <row r="66" spans="1:6" x14ac:dyDescent="0.3">
      <c r="A66" t="s">
        <v>168</v>
      </c>
      <c r="B66">
        <v>4.1499999999999995</v>
      </c>
      <c r="C66" s="3">
        <f t="shared" si="0"/>
        <v>4.1499999999999995E-2</v>
      </c>
      <c r="D66">
        <f t="shared" si="1"/>
        <v>0.84166666666666634</v>
      </c>
      <c r="E66" s="6">
        <f t="shared" si="2"/>
        <v>10</v>
      </c>
      <c r="F66">
        <v>3.3083333333333331</v>
      </c>
    </row>
    <row r="67" spans="1:6" x14ac:dyDescent="0.3">
      <c r="A67" t="s">
        <v>150</v>
      </c>
      <c r="B67">
        <v>3.1666666666666665</v>
      </c>
      <c r="C67" s="3">
        <f t="shared" si="0"/>
        <v>3.1666666666666662E-2</v>
      </c>
      <c r="D67">
        <f t="shared" si="1"/>
        <v>-0.14166666666666661</v>
      </c>
      <c r="E67">
        <f t="shared" si="2"/>
        <v>0</v>
      </c>
      <c r="F67">
        <v>3.3083333333333331</v>
      </c>
    </row>
    <row r="68" spans="1:6" x14ac:dyDescent="0.3">
      <c r="A68" t="s">
        <v>151</v>
      </c>
      <c r="B68">
        <v>4.0166666666666666</v>
      </c>
      <c r="C68" s="3">
        <f t="shared" ref="C68:C74" si="3">B68/100</f>
        <v>4.0166666666666663E-2</v>
      </c>
      <c r="D68">
        <f t="shared" ref="D68:D74" si="4">B68-F68</f>
        <v>0.70833333333333348</v>
      </c>
      <c r="E68" s="6">
        <f t="shared" ref="E68:E74" si="5">IF(D68&gt;=2,25,IF(D68&gt;=1,20,IF(D68&gt;0,10,0)))</f>
        <v>10</v>
      </c>
      <c r="F68">
        <v>3.3083333333333331</v>
      </c>
    </row>
    <row r="69" spans="1:6" x14ac:dyDescent="0.3">
      <c r="A69" t="s">
        <v>152</v>
      </c>
      <c r="B69">
        <v>2.6666666666666665</v>
      </c>
      <c r="C69" s="3">
        <f t="shared" si="3"/>
        <v>2.6666666666666665E-2</v>
      </c>
      <c r="D69">
        <f t="shared" si="4"/>
        <v>-0.64166666666666661</v>
      </c>
      <c r="E69">
        <f t="shared" si="5"/>
        <v>0</v>
      </c>
      <c r="F69">
        <v>3.3083333333333331</v>
      </c>
    </row>
    <row r="70" spans="1:6" x14ac:dyDescent="0.3">
      <c r="A70" t="s">
        <v>153</v>
      </c>
      <c r="B70">
        <v>2.6999999999999997</v>
      </c>
      <c r="C70" s="3">
        <f t="shared" si="3"/>
        <v>2.6999999999999996E-2</v>
      </c>
      <c r="D70">
        <f t="shared" si="4"/>
        <v>-0.60833333333333339</v>
      </c>
      <c r="E70">
        <f t="shared" si="5"/>
        <v>0</v>
      </c>
      <c r="F70">
        <v>3.3083333333333331</v>
      </c>
    </row>
    <row r="71" spans="1:6" x14ac:dyDescent="0.3">
      <c r="A71" t="s">
        <v>154</v>
      </c>
      <c r="B71">
        <v>3.0833333333333335</v>
      </c>
      <c r="C71" s="3">
        <f t="shared" si="3"/>
        <v>3.0833333333333334E-2</v>
      </c>
      <c r="D71">
        <f t="shared" si="4"/>
        <v>-0.22499999999999964</v>
      </c>
      <c r="E71">
        <f t="shared" si="5"/>
        <v>0</v>
      </c>
      <c r="F71">
        <v>3.3083333333333331</v>
      </c>
    </row>
    <row r="72" spans="1:6" x14ac:dyDescent="0.3">
      <c r="A72" t="s">
        <v>155</v>
      </c>
      <c r="B72">
        <v>3.6583333333333337</v>
      </c>
      <c r="C72" s="3">
        <f t="shared" si="3"/>
        <v>3.6583333333333336E-2</v>
      </c>
      <c r="D72">
        <f t="shared" si="4"/>
        <v>0.35000000000000053</v>
      </c>
      <c r="E72" s="6">
        <f t="shared" si="5"/>
        <v>10</v>
      </c>
      <c r="F72">
        <v>3.3083333333333331</v>
      </c>
    </row>
    <row r="73" spans="1:6" x14ac:dyDescent="0.3">
      <c r="A73" t="s">
        <v>156</v>
      </c>
      <c r="B73">
        <v>2.7916666666666674</v>
      </c>
      <c r="C73" s="3">
        <f t="shared" si="3"/>
        <v>2.7916666666666673E-2</v>
      </c>
      <c r="D73">
        <f t="shared" si="4"/>
        <v>-0.51666666666666572</v>
      </c>
      <c r="E73">
        <f t="shared" si="5"/>
        <v>0</v>
      </c>
      <c r="F73">
        <v>3.3083333333333331</v>
      </c>
    </row>
    <row r="74" spans="1:6" x14ac:dyDescent="0.3">
      <c r="A74" t="s">
        <v>157</v>
      </c>
      <c r="B74">
        <v>3.7499999999999996</v>
      </c>
      <c r="C74" s="3">
        <f t="shared" si="3"/>
        <v>3.7499999999999999E-2</v>
      </c>
      <c r="D74">
        <f t="shared" si="4"/>
        <v>0.44166666666666643</v>
      </c>
      <c r="E74" s="6">
        <f t="shared" si="5"/>
        <v>10</v>
      </c>
      <c r="F74">
        <v>3.3083333333333331</v>
      </c>
    </row>
  </sheetData>
  <pageMargins left="0.7" right="0.7" top="0.75" bottom="0.75" header="0.3" footer="0.3"/>
  <pageSetup orientation="portrait" horizontalDpi="1200" verticalDpi="1200" r:id="rId1"/>
  <headerFooter>
    <oddHeader>&amp;LPrincipal Forgiveness Data Used for SFY 2023 Projects&amp;R11/29/2022</oddHeader>
    <oddFooter>&amp;LWisconsin DNR Environmental Loans&amp;Cdnr.wi.gov/topic/aid/dataSources.html&amp;RPage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49ADD-9B85-407D-A08F-442CD6D47CF9}">
  <dimension ref="A1:N1854"/>
  <sheetViews>
    <sheetView workbookViewId="0">
      <selection activeCell="M17" sqref="M17"/>
    </sheetView>
  </sheetViews>
  <sheetFormatPr defaultRowHeight="14.4" x14ac:dyDescent="0.3"/>
  <cols>
    <col min="1" max="3" width="8.88671875" style="15"/>
    <col min="4" max="4" width="11.6640625" style="15" customWidth="1"/>
    <col min="5" max="5" width="18.5546875" style="15" bestFit="1" customWidth="1"/>
    <col min="6" max="6" width="14.33203125" style="15" customWidth="1"/>
    <col min="7" max="8" width="8.88671875" style="24"/>
    <col min="9" max="9" width="24.44140625" style="15" bestFit="1" customWidth="1"/>
    <col min="10" max="10" width="18.5546875" style="15" bestFit="1" customWidth="1"/>
    <col min="11" max="11" width="10" style="15" customWidth="1"/>
    <col min="12" max="13" width="10.88671875" style="47" customWidth="1"/>
    <col min="14" max="16384" width="8.88671875" style="15"/>
  </cols>
  <sheetData>
    <row r="1" spans="1:13" x14ac:dyDescent="0.3">
      <c r="A1" s="14" t="s">
        <v>7591</v>
      </c>
    </row>
    <row r="2" spans="1:13" x14ac:dyDescent="0.3">
      <c r="A2" s="14"/>
    </row>
    <row r="3" spans="1:13" x14ac:dyDescent="0.3">
      <c r="A3" s="76" t="s">
        <v>7597</v>
      </c>
      <c r="B3" s="76"/>
      <c r="C3" s="76"/>
      <c r="D3" s="76"/>
      <c r="E3" s="76"/>
      <c r="F3" s="76"/>
      <c r="G3" s="75" t="s">
        <v>7598</v>
      </c>
      <c r="H3" s="75"/>
      <c r="I3" s="75"/>
      <c r="J3" s="75"/>
      <c r="K3" s="75"/>
    </row>
    <row r="4" spans="1:13" s="18" customFormat="1" ht="43.2" x14ac:dyDescent="0.3">
      <c r="A4" s="50" t="s">
        <v>169</v>
      </c>
      <c r="B4" s="51" t="s">
        <v>173</v>
      </c>
      <c r="C4" s="51" t="s">
        <v>170</v>
      </c>
      <c r="D4" s="51" t="s">
        <v>171</v>
      </c>
      <c r="E4" s="51" t="s">
        <v>158</v>
      </c>
      <c r="F4" s="51" t="s">
        <v>172</v>
      </c>
      <c r="G4" s="52" t="s">
        <v>169</v>
      </c>
      <c r="H4" s="52" t="s">
        <v>173</v>
      </c>
      <c r="I4" s="53" t="s">
        <v>174</v>
      </c>
      <c r="J4" s="54" t="s">
        <v>175</v>
      </c>
      <c r="K4" s="55" t="s">
        <v>176</v>
      </c>
      <c r="L4" s="73" t="s">
        <v>177</v>
      </c>
      <c r="M4" s="72"/>
    </row>
    <row r="5" spans="1:13" s="18" customFormat="1" x14ac:dyDescent="0.3">
      <c r="A5" s="19" t="s">
        <v>178</v>
      </c>
      <c r="B5" s="20" t="s">
        <v>179</v>
      </c>
      <c r="C5" s="20" t="s">
        <v>9</v>
      </c>
      <c r="D5" s="21" t="s">
        <v>180</v>
      </c>
      <c r="E5" s="22" t="s">
        <v>181</v>
      </c>
      <c r="F5" s="23">
        <v>2377</v>
      </c>
      <c r="G5" s="25" t="s">
        <v>178</v>
      </c>
      <c r="H5" s="25" t="s">
        <v>179</v>
      </c>
      <c r="I5" s="16" t="s">
        <v>182</v>
      </c>
      <c r="J5" s="16" t="s">
        <v>181</v>
      </c>
      <c r="K5" s="17">
        <v>2995</v>
      </c>
      <c r="L5" s="48">
        <f t="shared" ref="L5:L68" si="0">K5/F5</f>
        <v>1.2599915860328146</v>
      </c>
      <c r="M5" s="67"/>
    </row>
    <row r="6" spans="1:13" s="18" customFormat="1" x14ac:dyDescent="0.3">
      <c r="A6" s="19" t="s">
        <v>183</v>
      </c>
      <c r="B6" s="20" t="s">
        <v>184</v>
      </c>
      <c r="C6" s="20" t="s">
        <v>185</v>
      </c>
      <c r="D6" s="21" t="s">
        <v>186</v>
      </c>
      <c r="E6" s="22" t="s">
        <v>48</v>
      </c>
      <c r="F6" s="23">
        <v>1974</v>
      </c>
      <c r="G6" s="25" t="s">
        <v>183</v>
      </c>
      <c r="H6" s="25" t="s">
        <v>184</v>
      </c>
      <c r="I6" s="16" t="s">
        <v>187</v>
      </c>
      <c r="J6" s="16" t="s">
        <v>48</v>
      </c>
      <c r="K6" s="17">
        <v>2330</v>
      </c>
      <c r="L6" s="48">
        <f t="shared" si="0"/>
        <v>1.1803444782168186</v>
      </c>
      <c r="M6" s="67"/>
    </row>
    <row r="7" spans="1:13" s="18" customFormat="1" x14ac:dyDescent="0.3">
      <c r="A7" s="19" t="s">
        <v>188</v>
      </c>
      <c r="B7" s="20" t="s">
        <v>189</v>
      </c>
      <c r="C7" s="20" t="s">
        <v>185</v>
      </c>
      <c r="D7" s="21" t="s">
        <v>190</v>
      </c>
      <c r="E7" s="22" t="s">
        <v>41</v>
      </c>
      <c r="F7" s="23">
        <v>519</v>
      </c>
      <c r="G7" s="25" t="s">
        <v>188</v>
      </c>
      <c r="H7" s="25" t="s">
        <v>189</v>
      </c>
      <c r="I7" s="16" t="s">
        <v>191</v>
      </c>
      <c r="J7" s="16" t="s">
        <v>41</v>
      </c>
      <c r="K7" s="17">
        <v>560</v>
      </c>
      <c r="L7" s="48">
        <f t="shared" si="0"/>
        <v>1.0789980732177264</v>
      </c>
      <c r="M7" s="67"/>
    </row>
    <row r="8" spans="1:13" s="18" customFormat="1" x14ac:dyDescent="0.3">
      <c r="A8" s="19" t="s">
        <v>192</v>
      </c>
      <c r="B8" s="20" t="s">
        <v>193</v>
      </c>
      <c r="C8" s="20" t="s">
        <v>9</v>
      </c>
      <c r="D8" s="21" t="s">
        <v>16</v>
      </c>
      <c r="E8" s="22" t="s">
        <v>16</v>
      </c>
      <c r="F8" s="23">
        <v>1907</v>
      </c>
      <c r="G8" s="25" t="s">
        <v>192</v>
      </c>
      <c r="H8" s="25" t="s">
        <v>193</v>
      </c>
      <c r="I8" s="16" t="s">
        <v>194</v>
      </c>
      <c r="J8" s="16" t="s">
        <v>16</v>
      </c>
      <c r="K8" s="17">
        <v>2030</v>
      </c>
      <c r="L8" s="48">
        <f t="shared" si="0"/>
        <v>1.0644992134242266</v>
      </c>
      <c r="M8" s="67"/>
    </row>
    <row r="9" spans="1:13" s="18" customFormat="1" x14ac:dyDescent="0.3">
      <c r="A9" s="19" t="s">
        <v>195</v>
      </c>
      <c r="B9" s="20" t="s">
        <v>196</v>
      </c>
      <c r="C9" s="20" t="s">
        <v>185</v>
      </c>
      <c r="D9" s="21" t="s">
        <v>16</v>
      </c>
      <c r="E9" s="22" t="s">
        <v>16</v>
      </c>
      <c r="F9" s="23">
        <v>1358</v>
      </c>
      <c r="G9" s="25" t="s">
        <v>195</v>
      </c>
      <c r="H9" s="25" t="s">
        <v>196</v>
      </c>
      <c r="I9" s="16" t="s">
        <v>197</v>
      </c>
      <c r="J9" s="16" t="s">
        <v>16</v>
      </c>
      <c r="K9" s="17">
        <v>1505</v>
      </c>
      <c r="L9" s="48">
        <f t="shared" si="0"/>
        <v>1.1082474226804124</v>
      </c>
      <c r="M9" s="67"/>
    </row>
    <row r="10" spans="1:13" s="18" customFormat="1" x14ac:dyDescent="0.3">
      <c r="A10" s="19" t="s">
        <v>198</v>
      </c>
      <c r="B10" s="20" t="s">
        <v>199</v>
      </c>
      <c r="C10" s="20" t="s">
        <v>185</v>
      </c>
      <c r="D10" s="21" t="s">
        <v>16</v>
      </c>
      <c r="E10" s="22" t="s">
        <v>33</v>
      </c>
      <c r="F10" s="23">
        <v>534</v>
      </c>
      <c r="G10" s="25" t="s">
        <v>198</v>
      </c>
      <c r="H10" s="25" t="s">
        <v>199</v>
      </c>
      <c r="I10" s="16" t="s">
        <v>197</v>
      </c>
      <c r="J10" s="16" t="s">
        <v>33</v>
      </c>
      <c r="K10" s="17">
        <v>630</v>
      </c>
      <c r="L10" s="48">
        <f t="shared" si="0"/>
        <v>1.1797752808988764</v>
      </c>
      <c r="M10" s="67"/>
    </row>
    <row r="11" spans="1:13" s="18" customFormat="1" x14ac:dyDescent="0.3">
      <c r="A11" s="19" t="s">
        <v>200</v>
      </c>
      <c r="B11" s="20" t="s">
        <v>201</v>
      </c>
      <c r="C11" s="20" t="s">
        <v>185</v>
      </c>
      <c r="D11" s="21" t="s">
        <v>16</v>
      </c>
      <c r="E11" s="22" t="s">
        <v>36</v>
      </c>
      <c r="F11" s="23">
        <v>1388</v>
      </c>
      <c r="G11" s="25" t="s">
        <v>200</v>
      </c>
      <c r="H11" s="25" t="s">
        <v>201</v>
      </c>
      <c r="I11" s="16" t="s">
        <v>197</v>
      </c>
      <c r="J11" s="16" t="s">
        <v>36</v>
      </c>
      <c r="K11" s="17">
        <v>1610</v>
      </c>
      <c r="L11" s="48">
        <f t="shared" si="0"/>
        <v>1.159942363112392</v>
      </c>
      <c r="M11" s="67"/>
    </row>
    <row r="12" spans="1:13" s="18" customFormat="1" x14ac:dyDescent="0.3">
      <c r="A12" s="19" t="s">
        <v>202</v>
      </c>
      <c r="B12" s="20" t="s">
        <v>203</v>
      </c>
      <c r="C12" s="20" t="s">
        <v>185</v>
      </c>
      <c r="D12" s="21" t="s">
        <v>204</v>
      </c>
      <c r="E12" s="22" t="s">
        <v>66</v>
      </c>
      <c r="F12" s="23">
        <v>3485</v>
      </c>
      <c r="G12" s="25" t="s">
        <v>202</v>
      </c>
      <c r="H12" s="25" t="s">
        <v>203</v>
      </c>
      <c r="I12" s="16" t="s">
        <v>205</v>
      </c>
      <c r="J12" s="16" t="s">
        <v>66</v>
      </c>
      <c r="K12" s="17">
        <v>3720</v>
      </c>
      <c r="L12" s="48">
        <f t="shared" si="0"/>
        <v>1.0674318507890961</v>
      </c>
      <c r="M12" s="67"/>
    </row>
    <row r="13" spans="1:13" s="18" customFormat="1" x14ac:dyDescent="0.3">
      <c r="A13" s="19" t="s">
        <v>206</v>
      </c>
      <c r="B13" s="20" t="s">
        <v>207</v>
      </c>
      <c r="C13" s="20" t="s">
        <v>208</v>
      </c>
      <c r="D13" s="21" t="s">
        <v>209</v>
      </c>
      <c r="E13" s="22" t="s">
        <v>60</v>
      </c>
      <c r="F13" s="23">
        <v>506</v>
      </c>
      <c r="G13" s="25" t="s">
        <v>206</v>
      </c>
      <c r="H13" s="25" t="s">
        <v>207</v>
      </c>
      <c r="I13" s="16" t="s">
        <v>210</v>
      </c>
      <c r="J13" s="16" t="s">
        <v>60</v>
      </c>
      <c r="K13" s="17">
        <v>535</v>
      </c>
      <c r="L13" s="48">
        <f t="shared" si="0"/>
        <v>1.0573122529644268</v>
      </c>
      <c r="M13" s="67"/>
    </row>
    <row r="14" spans="1:13" s="18" customFormat="1" x14ac:dyDescent="0.3">
      <c r="A14" s="19" t="s">
        <v>211</v>
      </c>
      <c r="B14" s="20" t="s">
        <v>212</v>
      </c>
      <c r="C14" s="20" t="s">
        <v>185</v>
      </c>
      <c r="D14" s="21" t="s">
        <v>213</v>
      </c>
      <c r="E14" s="22" t="s">
        <v>47</v>
      </c>
      <c r="F14" s="23">
        <v>823</v>
      </c>
      <c r="G14" s="25" t="s">
        <v>211</v>
      </c>
      <c r="H14" s="25" t="s">
        <v>212</v>
      </c>
      <c r="I14" s="16" t="s">
        <v>214</v>
      </c>
      <c r="J14" s="16" t="s">
        <v>47</v>
      </c>
      <c r="K14" s="17">
        <v>1065</v>
      </c>
      <c r="L14" s="48">
        <f t="shared" si="0"/>
        <v>1.2940461725394896</v>
      </c>
      <c r="M14" s="67"/>
    </row>
    <row r="15" spans="1:13" s="18" customFormat="1" x14ac:dyDescent="0.3">
      <c r="A15" s="19" t="s">
        <v>215</v>
      </c>
      <c r="B15" s="20" t="s">
        <v>216</v>
      </c>
      <c r="C15" s="20" t="s">
        <v>185</v>
      </c>
      <c r="D15" s="21" t="s">
        <v>217</v>
      </c>
      <c r="E15" s="22" t="s">
        <v>17</v>
      </c>
      <c r="F15" s="23">
        <v>422</v>
      </c>
      <c r="G15" s="25" t="s">
        <v>215</v>
      </c>
      <c r="H15" s="25" t="s">
        <v>216</v>
      </c>
      <c r="I15" s="16" t="s">
        <v>218</v>
      </c>
      <c r="J15" s="16" t="s">
        <v>17</v>
      </c>
      <c r="K15" s="17">
        <v>295</v>
      </c>
      <c r="L15" s="48">
        <f t="shared" si="0"/>
        <v>0.69905213270142175</v>
      </c>
      <c r="M15" s="67"/>
    </row>
    <row r="16" spans="1:13" s="18" customFormat="1" x14ac:dyDescent="0.3">
      <c r="A16" s="19" t="s">
        <v>219</v>
      </c>
      <c r="B16" s="20" t="s">
        <v>220</v>
      </c>
      <c r="C16" s="20" t="s">
        <v>185</v>
      </c>
      <c r="D16" s="21" t="s">
        <v>221</v>
      </c>
      <c r="E16" s="22" t="s">
        <v>39</v>
      </c>
      <c r="F16" s="23">
        <v>932</v>
      </c>
      <c r="G16" s="25" t="s">
        <v>219</v>
      </c>
      <c r="H16" s="25" t="s">
        <v>220</v>
      </c>
      <c r="I16" s="16" t="s">
        <v>222</v>
      </c>
      <c r="J16" s="16" t="s">
        <v>39</v>
      </c>
      <c r="K16" s="17">
        <v>900</v>
      </c>
      <c r="L16" s="48">
        <f t="shared" si="0"/>
        <v>0.96566523605150212</v>
      </c>
      <c r="M16" s="67"/>
    </row>
    <row r="17" spans="1:13" s="18" customFormat="1" x14ac:dyDescent="0.3">
      <c r="A17" s="19" t="s">
        <v>223</v>
      </c>
      <c r="B17" s="20" t="s">
        <v>224</v>
      </c>
      <c r="C17" s="20" t="s">
        <v>185</v>
      </c>
      <c r="D17" s="21" t="s">
        <v>225</v>
      </c>
      <c r="E17" s="22" t="s">
        <v>41</v>
      </c>
      <c r="F17" s="23">
        <v>460</v>
      </c>
      <c r="G17" s="25" t="s">
        <v>223</v>
      </c>
      <c r="H17" s="25" t="s">
        <v>224</v>
      </c>
      <c r="I17" s="16" t="s">
        <v>226</v>
      </c>
      <c r="J17" s="16" t="s">
        <v>41</v>
      </c>
      <c r="K17" s="17">
        <v>400</v>
      </c>
      <c r="L17" s="48">
        <f t="shared" si="0"/>
        <v>0.86956521739130432</v>
      </c>
      <c r="M17" s="67"/>
    </row>
    <row r="18" spans="1:13" s="18" customFormat="1" x14ac:dyDescent="0.3">
      <c r="A18" s="19" t="s">
        <v>227</v>
      </c>
      <c r="B18" s="20" t="s">
        <v>228</v>
      </c>
      <c r="C18" s="20" t="s">
        <v>185</v>
      </c>
      <c r="D18" s="21" t="s">
        <v>229</v>
      </c>
      <c r="E18" s="22" t="s">
        <v>56</v>
      </c>
      <c r="F18" s="23">
        <v>404</v>
      </c>
      <c r="G18" s="25" t="s">
        <v>227</v>
      </c>
      <c r="H18" s="25" t="s">
        <v>228</v>
      </c>
      <c r="I18" s="16" t="s">
        <v>230</v>
      </c>
      <c r="J18" s="16" t="s">
        <v>56</v>
      </c>
      <c r="K18" s="17">
        <v>340</v>
      </c>
      <c r="L18" s="48">
        <f t="shared" si="0"/>
        <v>0.84158415841584155</v>
      </c>
      <c r="M18" s="67"/>
    </row>
    <row r="19" spans="1:13" s="18" customFormat="1" x14ac:dyDescent="0.3">
      <c r="A19" s="19" t="s">
        <v>231</v>
      </c>
      <c r="B19" s="20" t="s">
        <v>232</v>
      </c>
      <c r="C19" s="20" t="s">
        <v>185</v>
      </c>
      <c r="D19" s="21" t="s">
        <v>233</v>
      </c>
      <c r="E19" s="22" t="s">
        <v>84</v>
      </c>
      <c r="F19" s="23">
        <v>885</v>
      </c>
      <c r="G19" s="25" t="s">
        <v>231</v>
      </c>
      <c r="H19" s="25" t="s">
        <v>232</v>
      </c>
      <c r="I19" s="16" t="s">
        <v>234</v>
      </c>
      <c r="J19" s="16" t="s">
        <v>84</v>
      </c>
      <c r="K19" s="17">
        <v>835</v>
      </c>
      <c r="L19" s="48">
        <f t="shared" si="0"/>
        <v>0.94350282485875703</v>
      </c>
      <c r="M19" s="67"/>
    </row>
    <row r="20" spans="1:13" s="18" customFormat="1" x14ac:dyDescent="0.3">
      <c r="A20" s="19" t="s">
        <v>235</v>
      </c>
      <c r="B20" s="20" t="s">
        <v>236</v>
      </c>
      <c r="C20" s="20" t="s">
        <v>208</v>
      </c>
      <c r="D20" s="21" t="s">
        <v>237</v>
      </c>
      <c r="E20" s="22" t="s">
        <v>33</v>
      </c>
      <c r="F20" s="23">
        <v>995</v>
      </c>
      <c r="G20" s="25" t="s">
        <v>235</v>
      </c>
      <c r="H20" s="25" t="s">
        <v>236</v>
      </c>
      <c r="I20" s="16" t="s">
        <v>238</v>
      </c>
      <c r="J20" s="16" t="s">
        <v>33</v>
      </c>
      <c r="K20" s="17">
        <v>865</v>
      </c>
      <c r="L20" s="48">
        <f t="shared" si="0"/>
        <v>0.8693467336683417</v>
      </c>
      <c r="M20" s="67"/>
    </row>
    <row r="21" spans="1:13" s="18" customFormat="1" x14ac:dyDescent="0.3">
      <c r="A21" s="19" t="s">
        <v>239</v>
      </c>
      <c r="B21" s="20" t="s">
        <v>240</v>
      </c>
      <c r="C21" s="20" t="s">
        <v>185</v>
      </c>
      <c r="D21" s="21" t="s">
        <v>237</v>
      </c>
      <c r="E21" s="22" t="s">
        <v>33</v>
      </c>
      <c r="F21" s="23">
        <v>1141</v>
      </c>
      <c r="G21" s="25" t="s">
        <v>239</v>
      </c>
      <c r="H21" s="25" t="s">
        <v>240</v>
      </c>
      <c r="I21" s="16" t="s">
        <v>241</v>
      </c>
      <c r="J21" s="16" t="s">
        <v>33</v>
      </c>
      <c r="K21" s="17">
        <v>1620</v>
      </c>
      <c r="L21" s="48">
        <f t="shared" si="0"/>
        <v>1.4198071866783524</v>
      </c>
      <c r="M21" s="67"/>
    </row>
    <row r="22" spans="1:13" s="18" customFormat="1" x14ac:dyDescent="0.3">
      <c r="A22" s="19" t="s">
        <v>242</v>
      </c>
      <c r="B22" s="20" t="s">
        <v>243</v>
      </c>
      <c r="C22" s="20" t="s">
        <v>185</v>
      </c>
      <c r="D22" s="21" t="s">
        <v>237</v>
      </c>
      <c r="E22" s="22" t="s">
        <v>76</v>
      </c>
      <c r="F22" s="23">
        <v>693</v>
      </c>
      <c r="G22" s="25" t="s">
        <v>242</v>
      </c>
      <c r="H22" s="25" t="s">
        <v>243</v>
      </c>
      <c r="I22" s="16" t="s">
        <v>241</v>
      </c>
      <c r="J22" s="16" t="s">
        <v>76</v>
      </c>
      <c r="K22" s="17">
        <v>650</v>
      </c>
      <c r="L22" s="48">
        <f t="shared" si="0"/>
        <v>0.93795093795093798</v>
      </c>
      <c r="M22" s="67"/>
    </row>
    <row r="23" spans="1:13" s="18" customFormat="1" x14ac:dyDescent="0.3">
      <c r="A23" s="19" t="s">
        <v>244</v>
      </c>
      <c r="B23" s="20" t="s">
        <v>245</v>
      </c>
      <c r="C23" s="20" t="s">
        <v>185</v>
      </c>
      <c r="D23" s="21" t="s">
        <v>246</v>
      </c>
      <c r="E23" s="22" t="s">
        <v>25</v>
      </c>
      <c r="F23" s="23">
        <v>1997</v>
      </c>
      <c r="G23" s="25" t="s">
        <v>244</v>
      </c>
      <c r="H23" s="25" t="s">
        <v>245</v>
      </c>
      <c r="I23" s="16" t="s">
        <v>247</v>
      </c>
      <c r="J23" s="16" t="s">
        <v>25</v>
      </c>
      <c r="K23" s="17">
        <v>1935</v>
      </c>
      <c r="L23" s="48">
        <f t="shared" si="0"/>
        <v>0.96895343014521784</v>
      </c>
      <c r="M23" s="67"/>
    </row>
    <row r="24" spans="1:13" s="18" customFormat="1" x14ac:dyDescent="0.3">
      <c r="A24" s="19" t="s">
        <v>248</v>
      </c>
      <c r="B24" s="20" t="s">
        <v>249</v>
      </c>
      <c r="C24" s="20" t="s">
        <v>185</v>
      </c>
      <c r="D24" s="21" t="s">
        <v>246</v>
      </c>
      <c r="E24" s="22" t="s">
        <v>36</v>
      </c>
      <c r="F24" s="23">
        <v>1238</v>
      </c>
      <c r="G24" s="25" t="s">
        <v>248</v>
      </c>
      <c r="H24" s="25" t="s">
        <v>249</v>
      </c>
      <c r="I24" s="16" t="s">
        <v>247</v>
      </c>
      <c r="J24" s="16" t="s">
        <v>36</v>
      </c>
      <c r="K24" s="17">
        <v>1495</v>
      </c>
      <c r="L24" s="48">
        <f t="shared" si="0"/>
        <v>1.2075928917609047</v>
      </c>
      <c r="M24" s="67"/>
    </row>
    <row r="25" spans="1:13" s="18" customFormat="1" x14ac:dyDescent="0.3">
      <c r="A25" s="19" t="s">
        <v>250</v>
      </c>
      <c r="B25" s="20" t="s">
        <v>251</v>
      </c>
      <c r="C25" s="20" t="s">
        <v>185</v>
      </c>
      <c r="D25" s="21" t="s">
        <v>246</v>
      </c>
      <c r="E25" s="22" t="s">
        <v>62</v>
      </c>
      <c r="F25" s="23">
        <v>676</v>
      </c>
      <c r="G25" s="25" t="s">
        <v>250</v>
      </c>
      <c r="H25" s="25" t="s">
        <v>251</v>
      </c>
      <c r="I25" s="16" t="s">
        <v>247</v>
      </c>
      <c r="J25" s="16" t="s">
        <v>62</v>
      </c>
      <c r="K25" s="17">
        <v>720</v>
      </c>
      <c r="L25" s="48">
        <f t="shared" si="0"/>
        <v>1.0650887573964498</v>
      </c>
      <c r="M25" s="67"/>
    </row>
    <row r="26" spans="1:13" s="18" customFormat="1" x14ac:dyDescent="0.3">
      <c r="A26" s="19" t="s">
        <v>252</v>
      </c>
      <c r="B26" s="20" t="s">
        <v>253</v>
      </c>
      <c r="C26" s="20" t="s">
        <v>185</v>
      </c>
      <c r="D26" s="21" t="s">
        <v>254</v>
      </c>
      <c r="E26" s="22" t="s">
        <v>53</v>
      </c>
      <c r="F26" s="23">
        <v>2812</v>
      </c>
      <c r="G26" s="25" t="s">
        <v>252</v>
      </c>
      <c r="H26" s="25" t="s">
        <v>253</v>
      </c>
      <c r="I26" s="16" t="s">
        <v>255</v>
      </c>
      <c r="J26" s="16" t="s">
        <v>53</v>
      </c>
      <c r="K26" s="17">
        <v>3475</v>
      </c>
      <c r="L26" s="48">
        <f t="shared" si="0"/>
        <v>1.2357752489331437</v>
      </c>
      <c r="M26" s="67"/>
    </row>
    <row r="27" spans="1:13" s="18" customFormat="1" x14ac:dyDescent="0.3">
      <c r="A27" s="19" t="s">
        <v>256</v>
      </c>
      <c r="B27" s="20" t="s">
        <v>257</v>
      </c>
      <c r="C27" s="20" t="s">
        <v>9</v>
      </c>
      <c r="D27" s="21" t="s">
        <v>258</v>
      </c>
      <c r="E27" s="22" t="s">
        <v>39</v>
      </c>
      <c r="F27" s="23">
        <v>3105</v>
      </c>
      <c r="G27" s="25" t="s">
        <v>256</v>
      </c>
      <c r="H27" s="25" t="s">
        <v>257</v>
      </c>
      <c r="I27" s="16" t="s">
        <v>259</v>
      </c>
      <c r="J27" s="16" t="s">
        <v>39</v>
      </c>
      <c r="K27" s="17">
        <v>2960</v>
      </c>
      <c r="L27" s="48">
        <f t="shared" si="0"/>
        <v>0.95330112721417071</v>
      </c>
      <c r="M27" s="67"/>
    </row>
    <row r="28" spans="1:13" s="18" customFormat="1" x14ac:dyDescent="0.3">
      <c r="A28" s="19" t="s">
        <v>260</v>
      </c>
      <c r="B28" s="20" t="s">
        <v>261</v>
      </c>
      <c r="C28" s="20" t="s">
        <v>185</v>
      </c>
      <c r="D28" s="21" t="s">
        <v>258</v>
      </c>
      <c r="E28" s="22" t="s">
        <v>70</v>
      </c>
      <c r="F28" s="23">
        <v>6939</v>
      </c>
      <c r="G28" s="25" t="s">
        <v>260</v>
      </c>
      <c r="H28" s="25" t="s">
        <v>261</v>
      </c>
      <c r="I28" s="16" t="s">
        <v>262</v>
      </c>
      <c r="J28" s="16" t="s">
        <v>70</v>
      </c>
      <c r="K28" s="17">
        <v>9730</v>
      </c>
      <c r="L28" s="48">
        <f t="shared" si="0"/>
        <v>1.4022193399625307</v>
      </c>
      <c r="M28" s="67"/>
    </row>
    <row r="29" spans="1:13" s="18" customFormat="1" x14ac:dyDescent="0.3">
      <c r="A29" s="19" t="s">
        <v>263</v>
      </c>
      <c r="B29" s="20" t="s">
        <v>264</v>
      </c>
      <c r="C29" s="20" t="s">
        <v>208</v>
      </c>
      <c r="D29" s="21" t="s">
        <v>265</v>
      </c>
      <c r="E29" s="22" t="s">
        <v>19</v>
      </c>
      <c r="F29" s="23">
        <v>13734</v>
      </c>
      <c r="G29" s="25" t="s">
        <v>263</v>
      </c>
      <c r="H29" s="25" t="s">
        <v>264</v>
      </c>
      <c r="I29" s="16" t="s">
        <v>266</v>
      </c>
      <c r="J29" s="16" t="s">
        <v>19</v>
      </c>
      <c r="K29" s="17">
        <v>13600</v>
      </c>
      <c r="L29" s="48">
        <f t="shared" si="0"/>
        <v>0.99024319207805445</v>
      </c>
      <c r="M29" s="67"/>
    </row>
    <row r="30" spans="1:13" s="18" customFormat="1" x14ac:dyDescent="0.3">
      <c r="A30" s="19" t="s">
        <v>267</v>
      </c>
      <c r="B30" s="20" t="s">
        <v>268</v>
      </c>
      <c r="C30" s="20" t="s">
        <v>9</v>
      </c>
      <c r="D30" s="21" t="s">
        <v>269</v>
      </c>
      <c r="E30" s="22" t="s">
        <v>20</v>
      </c>
      <c r="F30" s="23">
        <v>777</v>
      </c>
      <c r="G30" s="25" t="s">
        <v>267</v>
      </c>
      <c r="H30" s="25" t="s">
        <v>268</v>
      </c>
      <c r="I30" s="16" t="s">
        <v>270</v>
      </c>
      <c r="J30" s="16" t="s">
        <v>20</v>
      </c>
      <c r="K30" s="17">
        <v>715</v>
      </c>
      <c r="L30" s="48">
        <f t="shared" si="0"/>
        <v>0.92020592020592018</v>
      </c>
      <c r="M30" s="67"/>
    </row>
    <row r="31" spans="1:13" s="18" customFormat="1" x14ac:dyDescent="0.3">
      <c r="A31" s="19" t="s">
        <v>271</v>
      </c>
      <c r="B31" s="20" t="s">
        <v>272</v>
      </c>
      <c r="C31" s="20" t="s">
        <v>185</v>
      </c>
      <c r="D31" s="21" t="s">
        <v>269</v>
      </c>
      <c r="E31" s="22" t="s">
        <v>20</v>
      </c>
      <c r="F31" s="23">
        <v>307</v>
      </c>
      <c r="G31" s="25" t="s">
        <v>271</v>
      </c>
      <c r="H31" s="25" t="s">
        <v>272</v>
      </c>
      <c r="I31" s="16" t="s">
        <v>273</v>
      </c>
      <c r="J31" s="16" t="s">
        <v>20</v>
      </c>
      <c r="K31" s="17">
        <v>225</v>
      </c>
      <c r="L31" s="48">
        <f t="shared" si="0"/>
        <v>0.73289902280130292</v>
      </c>
      <c r="M31" s="67"/>
    </row>
    <row r="32" spans="1:13" s="18" customFormat="1" x14ac:dyDescent="0.3">
      <c r="A32" s="19" t="s">
        <v>274</v>
      </c>
      <c r="B32" s="20" t="s">
        <v>275</v>
      </c>
      <c r="C32" s="20" t="s">
        <v>185</v>
      </c>
      <c r="D32" s="21" t="s">
        <v>269</v>
      </c>
      <c r="E32" s="22" t="s">
        <v>36</v>
      </c>
      <c r="F32" s="23">
        <v>1112</v>
      </c>
      <c r="G32" s="25" t="s">
        <v>274</v>
      </c>
      <c r="H32" s="25" t="s">
        <v>275</v>
      </c>
      <c r="I32" s="16" t="s">
        <v>273</v>
      </c>
      <c r="J32" s="16" t="s">
        <v>36</v>
      </c>
      <c r="K32" s="17">
        <v>1280</v>
      </c>
      <c r="L32" s="48">
        <f t="shared" si="0"/>
        <v>1.1510791366906474</v>
      </c>
      <c r="M32" s="67"/>
    </row>
    <row r="33" spans="1:13" s="18" customFormat="1" x14ac:dyDescent="0.3">
      <c r="A33" s="19" t="s">
        <v>276</v>
      </c>
      <c r="B33" s="20" t="s">
        <v>277</v>
      </c>
      <c r="C33" s="20" t="s">
        <v>208</v>
      </c>
      <c r="D33" s="21" t="s">
        <v>278</v>
      </c>
      <c r="E33" s="22" t="s">
        <v>36</v>
      </c>
      <c r="F33" s="23">
        <v>506</v>
      </c>
      <c r="G33" s="25" t="s">
        <v>276</v>
      </c>
      <c r="H33" s="25" t="s">
        <v>277</v>
      </c>
      <c r="I33" s="16" t="s">
        <v>279</v>
      </c>
      <c r="J33" s="16" t="s">
        <v>36</v>
      </c>
      <c r="K33" s="17">
        <v>595</v>
      </c>
      <c r="L33" s="48">
        <f t="shared" si="0"/>
        <v>1.1758893280632412</v>
      </c>
      <c r="M33" s="67"/>
    </row>
    <row r="34" spans="1:13" s="18" customFormat="1" x14ac:dyDescent="0.3">
      <c r="A34" s="19" t="s">
        <v>280</v>
      </c>
      <c r="B34" s="20" t="s">
        <v>281</v>
      </c>
      <c r="C34" s="20" t="s">
        <v>208</v>
      </c>
      <c r="D34" s="21" t="s">
        <v>282</v>
      </c>
      <c r="E34" s="22" t="s">
        <v>78</v>
      </c>
      <c r="F34" s="23">
        <v>641</v>
      </c>
      <c r="G34" s="25" t="s">
        <v>280</v>
      </c>
      <c r="H34" s="25" t="s">
        <v>281</v>
      </c>
      <c r="I34" s="16" t="s">
        <v>283</v>
      </c>
      <c r="J34" s="16" t="s">
        <v>78</v>
      </c>
      <c r="K34" s="17">
        <v>580</v>
      </c>
      <c r="L34" s="48">
        <f t="shared" si="0"/>
        <v>0.90483619344773791</v>
      </c>
      <c r="M34" s="67"/>
    </row>
    <row r="35" spans="1:13" s="18" customFormat="1" x14ac:dyDescent="0.3">
      <c r="A35" s="19" t="s">
        <v>284</v>
      </c>
      <c r="B35" s="20" t="s">
        <v>285</v>
      </c>
      <c r="C35" s="20" t="s">
        <v>185</v>
      </c>
      <c r="D35" s="21" t="s">
        <v>282</v>
      </c>
      <c r="E35" s="22" t="s">
        <v>78</v>
      </c>
      <c r="F35" s="23">
        <v>851</v>
      </c>
      <c r="G35" s="25" t="s">
        <v>284</v>
      </c>
      <c r="H35" s="25" t="s">
        <v>285</v>
      </c>
      <c r="I35" s="16" t="s">
        <v>286</v>
      </c>
      <c r="J35" s="16" t="s">
        <v>78</v>
      </c>
      <c r="K35" s="17">
        <v>825</v>
      </c>
      <c r="L35" s="48">
        <f t="shared" si="0"/>
        <v>0.96944770857814333</v>
      </c>
      <c r="M35" s="67"/>
    </row>
    <row r="36" spans="1:13" s="18" customFormat="1" x14ac:dyDescent="0.3">
      <c r="A36" s="19" t="s">
        <v>287</v>
      </c>
      <c r="B36" s="20" t="s">
        <v>288</v>
      </c>
      <c r="C36" s="20" t="s">
        <v>185</v>
      </c>
      <c r="D36" s="21" t="s">
        <v>289</v>
      </c>
      <c r="E36" s="22" t="s">
        <v>59</v>
      </c>
      <c r="F36" s="23">
        <v>586</v>
      </c>
      <c r="G36" s="25" t="s">
        <v>287</v>
      </c>
      <c r="H36" s="25" t="s">
        <v>288</v>
      </c>
      <c r="I36" s="16" t="s">
        <v>290</v>
      </c>
      <c r="J36" s="16" t="s">
        <v>59</v>
      </c>
      <c r="K36" s="17">
        <v>605</v>
      </c>
      <c r="L36" s="48">
        <f t="shared" si="0"/>
        <v>1.0324232081911262</v>
      </c>
      <c r="M36" s="67"/>
    </row>
    <row r="37" spans="1:13" s="18" customFormat="1" x14ac:dyDescent="0.3">
      <c r="A37" s="19" t="s">
        <v>291</v>
      </c>
      <c r="B37" s="20" t="s">
        <v>292</v>
      </c>
      <c r="C37" s="20" t="s">
        <v>208</v>
      </c>
      <c r="D37" s="21" t="s">
        <v>293</v>
      </c>
      <c r="E37" s="22" t="s">
        <v>84</v>
      </c>
      <c r="F37" s="23">
        <v>424</v>
      </c>
      <c r="G37" s="25" t="s">
        <v>291</v>
      </c>
      <c r="H37" s="25" t="s">
        <v>292</v>
      </c>
      <c r="I37" s="16" t="s">
        <v>294</v>
      </c>
      <c r="J37" s="16" t="s">
        <v>84</v>
      </c>
      <c r="K37" s="17">
        <v>435</v>
      </c>
      <c r="L37" s="48">
        <f t="shared" si="0"/>
        <v>1.0259433962264151</v>
      </c>
      <c r="M37" s="67"/>
    </row>
    <row r="38" spans="1:13" s="18" customFormat="1" x14ac:dyDescent="0.3">
      <c r="A38" s="19" t="s">
        <v>295</v>
      </c>
      <c r="B38" s="20" t="s">
        <v>296</v>
      </c>
      <c r="C38" s="20" t="s">
        <v>185</v>
      </c>
      <c r="D38" s="21" t="s">
        <v>293</v>
      </c>
      <c r="E38" s="22" t="s">
        <v>84</v>
      </c>
      <c r="F38" s="23">
        <v>670</v>
      </c>
      <c r="G38" s="25" t="s">
        <v>295</v>
      </c>
      <c r="H38" s="25" t="s">
        <v>296</v>
      </c>
      <c r="I38" s="16" t="s">
        <v>297</v>
      </c>
      <c r="J38" s="16" t="s">
        <v>84</v>
      </c>
      <c r="K38" s="17">
        <v>670</v>
      </c>
      <c r="L38" s="48">
        <f t="shared" si="0"/>
        <v>1</v>
      </c>
      <c r="M38" s="67"/>
    </row>
    <row r="39" spans="1:13" s="18" customFormat="1" x14ac:dyDescent="0.3">
      <c r="A39" s="19" t="s">
        <v>298</v>
      </c>
      <c r="B39" s="20" t="s">
        <v>299</v>
      </c>
      <c r="C39" s="20" t="s">
        <v>185</v>
      </c>
      <c r="D39" s="21" t="s">
        <v>300</v>
      </c>
      <c r="E39" s="22" t="s">
        <v>301</v>
      </c>
      <c r="F39" s="23">
        <v>1072</v>
      </c>
      <c r="G39" s="25" t="s">
        <v>298</v>
      </c>
      <c r="H39" s="25" t="s">
        <v>299</v>
      </c>
      <c r="I39" s="16" t="s">
        <v>302</v>
      </c>
      <c r="J39" s="16" t="s">
        <v>301</v>
      </c>
      <c r="K39" s="17">
        <v>940</v>
      </c>
      <c r="L39" s="48">
        <f t="shared" si="0"/>
        <v>0.87686567164179108</v>
      </c>
      <c r="M39" s="67"/>
    </row>
    <row r="40" spans="1:13" s="18" customFormat="1" x14ac:dyDescent="0.3">
      <c r="A40" s="19" t="s">
        <v>303</v>
      </c>
      <c r="B40" s="20" t="s">
        <v>304</v>
      </c>
      <c r="C40" s="20" t="s">
        <v>9</v>
      </c>
      <c r="D40" s="21" t="s">
        <v>305</v>
      </c>
      <c r="E40" s="22" t="s">
        <v>29</v>
      </c>
      <c r="F40" s="23">
        <v>8099</v>
      </c>
      <c r="G40" s="25" t="s">
        <v>303</v>
      </c>
      <c r="H40" s="25" t="s">
        <v>304</v>
      </c>
      <c r="I40" s="16" t="s">
        <v>306</v>
      </c>
      <c r="J40" s="16" t="s">
        <v>29</v>
      </c>
      <c r="K40" s="17">
        <v>7945</v>
      </c>
      <c r="L40" s="48">
        <f t="shared" si="0"/>
        <v>0.98098530682800344</v>
      </c>
      <c r="M40" s="67"/>
    </row>
    <row r="41" spans="1:13" s="18" customFormat="1" x14ac:dyDescent="0.3">
      <c r="A41" s="19" t="s">
        <v>307</v>
      </c>
      <c r="B41" s="20" t="s">
        <v>308</v>
      </c>
      <c r="C41" s="20" t="s">
        <v>185</v>
      </c>
      <c r="D41" s="21" t="s">
        <v>309</v>
      </c>
      <c r="E41" s="22" t="s">
        <v>31</v>
      </c>
      <c r="F41" s="23">
        <v>154</v>
      </c>
      <c r="G41" s="25" t="s">
        <v>307</v>
      </c>
      <c r="H41" s="25" t="s">
        <v>308</v>
      </c>
      <c r="I41" s="16" t="s">
        <v>310</v>
      </c>
      <c r="J41" s="16" t="s">
        <v>31</v>
      </c>
      <c r="K41" s="17">
        <v>170</v>
      </c>
      <c r="L41" s="48">
        <f t="shared" si="0"/>
        <v>1.1038961038961039</v>
      </c>
      <c r="M41" s="67"/>
    </row>
    <row r="42" spans="1:13" s="18" customFormat="1" x14ac:dyDescent="0.3">
      <c r="A42" s="19" t="s">
        <v>311</v>
      </c>
      <c r="B42" s="20" t="s">
        <v>312</v>
      </c>
      <c r="C42" s="20" t="s">
        <v>185</v>
      </c>
      <c r="D42" s="21" t="s">
        <v>313</v>
      </c>
      <c r="E42" s="22" t="s">
        <v>75</v>
      </c>
      <c r="F42" s="23">
        <v>731</v>
      </c>
      <c r="G42" s="25" t="s">
        <v>311</v>
      </c>
      <c r="H42" s="25" t="s">
        <v>312</v>
      </c>
      <c r="I42" s="16" t="s">
        <v>314</v>
      </c>
      <c r="J42" s="16" t="s">
        <v>75</v>
      </c>
      <c r="K42" s="17">
        <v>585</v>
      </c>
      <c r="L42" s="48">
        <f t="shared" si="0"/>
        <v>0.80027359781121754</v>
      </c>
      <c r="M42" s="67"/>
    </row>
    <row r="43" spans="1:13" s="18" customFormat="1" x14ac:dyDescent="0.3">
      <c r="A43" s="19" t="s">
        <v>315</v>
      </c>
      <c r="B43" s="20" t="s">
        <v>316</v>
      </c>
      <c r="C43" s="20" t="s">
        <v>9</v>
      </c>
      <c r="D43" s="21" t="s">
        <v>317</v>
      </c>
      <c r="E43" s="22" t="s">
        <v>53</v>
      </c>
      <c r="F43" s="23">
        <v>2856</v>
      </c>
      <c r="G43" s="25" t="s">
        <v>315</v>
      </c>
      <c r="H43" s="25" t="s">
        <v>316</v>
      </c>
      <c r="I43" s="16" t="s">
        <v>318</v>
      </c>
      <c r="J43" s="16" t="s">
        <v>53</v>
      </c>
      <c r="K43" s="17">
        <v>3410</v>
      </c>
      <c r="L43" s="48">
        <f t="shared" si="0"/>
        <v>1.1939775910364145</v>
      </c>
      <c r="M43" s="67"/>
    </row>
    <row r="44" spans="1:13" s="18" customFormat="1" x14ac:dyDescent="0.3">
      <c r="A44" s="19" t="s">
        <v>319</v>
      </c>
      <c r="B44" s="20" t="s">
        <v>320</v>
      </c>
      <c r="C44" s="20" t="s">
        <v>208</v>
      </c>
      <c r="D44" s="21" t="s">
        <v>321</v>
      </c>
      <c r="E44" s="22" t="s">
        <v>84</v>
      </c>
      <c r="F44" s="23">
        <v>1097</v>
      </c>
      <c r="G44" s="25" t="s">
        <v>319</v>
      </c>
      <c r="H44" s="25" t="s">
        <v>320</v>
      </c>
      <c r="I44" s="16" t="s">
        <v>322</v>
      </c>
      <c r="J44" s="16" t="s">
        <v>84</v>
      </c>
      <c r="K44" s="17">
        <v>1185</v>
      </c>
      <c r="L44" s="48">
        <f t="shared" si="0"/>
        <v>1.080218778486782</v>
      </c>
      <c r="M44" s="67"/>
    </row>
    <row r="45" spans="1:13" s="18" customFormat="1" x14ac:dyDescent="0.3">
      <c r="A45" s="19" t="s">
        <v>323</v>
      </c>
      <c r="B45" s="20" t="s">
        <v>324</v>
      </c>
      <c r="C45" s="20" t="s">
        <v>185</v>
      </c>
      <c r="D45" s="21" t="s">
        <v>321</v>
      </c>
      <c r="E45" s="22" t="s">
        <v>84</v>
      </c>
      <c r="F45" s="23">
        <v>1365</v>
      </c>
      <c r="G45" s="25" t="s">
        <v>323</v>
      </c>
      <c r="H45" s="25" t="s">
        <v>324</v>
      </c>
      <c r="I45" s="16" t="s">
        <v>325</v>
      </c>
      <c r="J45" s="16" t="s">
        <v>84</v>
      </c>
      <c r="K45" s="17">
        <v>1250</v>
      </c>
      <c r="L45" s="48">
        <f t="shared" si="0"/>
        <v>0.91575091575091572</v>
      </c>
      <c r="M45" s="67"/>
    </row>
    <row r="46" spans="1:13" s="18" customFormat="1" x14ac:dyDescent="0.3">
      <c r="A46" s="19" t="s">
        <v>326</v>
      </c>
      <c r="B46" s="20" t="s">
        <v>327</v>
      </c>
      <c r="C46" s="20" t="s">
        <v>208</v>
      </c>
      <c r="D46" s="21" t="s">
        <v>328</v>
      </c>
      <c r="E46" s="22" t="s">
        <v>84</v>
      </c>
      <c r="F46" s="23">
        <v>397</v>
      </c>
      <c r="G46" s="25" t="s">
        <v>326</v>
      </c>
      <c r="H46" s="25" t="s">
        <v>327</v>
      </c>
      <c r="I46" s="16" t="s">
        <v>329</v>
      </c>
      <c r="J46" s="16" t="s">
        <v>84</v>
      </c>
      <c r="K46" s="17">
        <v>445</v>
      </c>
      <c r="L46" s="48">
        <f t="shared" si="0"/>
        <v>1.1209068010075567</v>
      </c>
      <c r="M46" s="67"/>
    </row>
    <row r="47" spans="1:13" s="18" customFormat="1" x14ac:dyDescent="0.3">
      <c r="A47" s="19" t="s">
        <v>330</v>
      </c>
      <c r="B47" s="20" t="s">
        <v>331</v>
      </c>
      <c r="C47" s="20" t="s">
        <v>185</v>
      </c>
      <c r="D47" s="21" t="s">
        <v>332</v>
      </c>
      <c r="E47" s="22" t="s">
        <v>28</v>
      </c>
      <c r="F47" s="23">
        <v>1205</v>
      </c>
      <c r="G47" s="25" t="s">
        <v>330</v>
      </c>
      <c r="H47" s="25" t="s">
        <v>331</v>
      </c>
      <c r="I47" s="16" t="s">
        <v>333</v>
      </c>
      <c r="J47" s="16" t="s">
        <v>28</v>
      </c>
      <c r="K47" s="17">
        <v>1400</v>
      </c>
      <c r="L47" s="48">
        <f t="shared" si="0"/>
        <v>1.1618257261410789</v>
      </c>
      <c r="M47" s="67"/>
    </row>
    <row r="48" spans="1:13" s="18" customFormat="1" x14ac:dyDescent="0.3">
      <c r="A48" s="19" t="s">
        <v>334</v>
      </c>
      <c r="B48" s="20" t="s">
        <v>335</v>
      </c>
      <c r="C48" s="20" t="s">
        <v>185</v>
      </c>
      <c r="D48" s="21" t="s">
        <v>336</v>
      </c>
      <c r="E48" s="22" t="s">
        <v>21</v>
      </c>
      <c r="F48" s="23">
        <v>394</v>
      </c>
      <c r="G48" s="25" t="s">
        <v>334</v>
      </c>
      <c r="H48" s="25" t="s">
        <v>335</v>
      </c>
      <c r="I48" s="16" t="s">
        <v>337</v>
      </c>
      <c r="J48" s="16" t="s">
        <v>21</v>
      </c>
      <c r="K48" s="17">
        <v>475</v>
      </c>
      <c r="L48" s="48">
        <f t="shared" si="0"/>
        <v>1.2055837563451777</v>
      </c>
      <c r="M48" s="67"/>
    </row>
    <row r="49" spans="1:13" s="18" customFormat="1" x14ac:dyDescent="0.3">
      <c r="A49" s="19" t="s">
        <v>338</v>
      </c>
      <c r="B49" s="20" t="s">
        <v>339</v>
      </c>
      <c r="C49" s="20" t="s">
        <v>185</v>
      </c>
      <c r="D49" s="21" t="s">
        <v>336</v>
      </c>
      <c r="E49" s="22" t="s">
        <v>35</v>
      </c>
      <c r="F49" s="23">
        <v>59</v>
      </c>
      <c r="G49" s="25" t="s">
        <v>338</v>
      </c>
      <c r="H49" s="25" t="s">
        <v>339</v>
      </c>
      <c r="I49" s="16" t="s">
        <v>337</v>
      </c>
      <c r="J49" s="16" t="s">
        <v>35</v>
      </c>
      <c r="K49" s="17">
        <v>50</v>
      </c>
      <c r="L49" s="48">
        <f t="shared" si="0"/>
        <v>0.84745762711864403</v>
      </c>
      <c r="M49" s="67"/>
    </row>
    <row r="50" spans="1:13" s="18" customFormat="1" x14ac:dyDescent="0.3">
      <c r="A50" s="19" t="s">
        <v>340</v>
      </c>
      <c r="B50" s="20" t="s">
        <v>341</v>
      </c>
      <c r="C50" s="20" t="s">
        <v>185</v>
      </c>
      <c r="D50" s="21" t="s">
        <v>342</v>
      </c>
      <c r="E50" s="22" t="s">
        <v>59</v>
      </c>
      <c r="F50" s="23">
        <v>1836</v>
      </c>
      <c r="G50" s="25" t="s">
        <v>340</v>
      </c>
      <c r="H50" s="25" t="s">
        <v>341</v>
      </c>
      <c r="I50" s="16" t="s">
        <v>343</v>
      </c>
      <c r="J50" s="16" t="s">
        <v>59</v>
      </c>
      <c r="K50" s="17">
        <v>2210</v>
      </c>
      <c r="L50" s="48">
        <f t="shared" si="0"/>
        <v>1.2037037037037037</v>
      </c>
      <c r="M50" s="67"/>
    </row>
    <row r="51" spans="1:13" s="18" customFormat="1" x14ac:dyDescent="0.3">
      <c r="A51" s="19" t="s">
        <v>344</v>
      </c>
      <c r="B51" s="20" t="s">
        <v>345</v>
      </c>
      <c r="C51" s="20" t="s">
        <v>185</v>
      </c>
      <c r="D51" s="21" t="s">
        <v>346</v>
      </c>
      <c r="E51" s="22" t="s">
        <v>47</v>
      </c>
      <c r="F51" s="23">
        <v>1758</v>
      </c>
      <c r="G51" s="25" t="s">
        <v>344</v>
      </c>
      <c r="H51" s="25" t="s">
        <v>345</v>
      </c>
      <c r="I51" s="16" t="s">
        <v>347</v>
      </c>
      <c r="J51" s="16" t="s">
        <v>47</v>
      </c>
      <c r="K51" s="17">
        <v>1425</v>
      </c>
      <c r="L51" s="48">
        <f t="shared" si="0"/>
        <v>0.81058020477815695</v>
      </c>
      <c r="M51" s="67"/>
    </row>
    <row r="52" spans="1:13" s="18" customFormat="1" x14ac:dyDescent="0.3">
      <c r="A52" s="19" t="s">
        <v>348</v>
      </c>
      <c r="B52" s="20" t="s">
        <v>349</v>
      </c>
      <c r="C52" s="20" t="s">
        <v>208</v>
      </c>
      <c r="D52" s="21" t="s">
        <v>350</v>
      </c>
      <c r="E52" s="22" t="s">
        <v>59</v>
      </c>
      <c r="F52" s="23">
        <v>252</v>
      </c>
      <c r="G52" s="25" t="s">
        <v>348</v>
      </c>
      <c r="H52" s="25" t="s">
        <v>349</v>
      </c>
      <c r="I52" s="16" t="s">
        <v>351</v>
      </c>
      <c r="J52" s="16" t="s">
        <v>59</v>
      </c>
      <c r="K52" s="17">
        <v>250</v>
      </c>
      <c r="L52" s="48">
        <f t="shared" si="0"/>
        <v>0.99206349206349209</v>
      </c>
      <c r="M52" s="67"/>
    </row>
    <row r="53" spans="1:13" s="18" customFormat="1" x14ac:dyDescent="0.3">
      <c r="A53" s="19" t="s">
        <v>352</v>
      </c>
      <c r="B53" s="20" t="s">
        <v>353</v>
      </c>
      <c r="C53" s="20" t="s">
        <v>185</v>
      </c>
      <c r="D53" s="21" t="s">
        <v>350</v>
      </c>
      <c r="E53" s="22" t="s">
        <v>59</v>
      </c>
      <c r="F53" s="23">
        <v>537</v>
      </c>
      <c r="G53" s="25" t="s">
        <v>352</v>
      </c>
      <c r="H53" s="25" t="s">
        <v>353</v>
      </c>
      <c r="I53" s="16" t="s">
        <v>354</v>
      </c>
      <c r="J53" s="16" t="s">
        <v>59</v>
      </c>
      <c r="K53" s="17">
        <v>480</v>
      </c>
      <c r="L53" s="48">
        <f t="shared" si="0"/>
        <v>0.8938547486033519</v>
      </c>
      <c r="M53" s="67"/>
    </row>
    <row r="54" spans="1:13" s="18" customFormat="1" x14ac:dyDescent="0.3">
      <c r="A54" s="19" t="s">
        <v>355</v>
      </c>
      <c r="B54" s="20" t="s">
        <v>356</v>
      </c>
      <c r="C54" s="20" t="s">
        <v>185</v>
      </c>
      <c r="D54" s="21" t="s">
        <v>357</v>
      </c>
      <c r="E54" s="22" t="s">
        <v>79</v>
      </c>
      <c r="F54" s="23">
        <v>2266</v>
      </c>
      <c r="G54" s="25" t="s">
        <v>355</v>
      </c>
      <c r="H54" s="25" t="s">
        <v>356</v>
      </c>
      <c r="I54" s="16" t="s">
        <v>358</v>
      </c>
      <c r="J54" s="16" t="s">
        <v>79</v>
      </c>
      <c r="K54" s="17">
        <v>2460</v>
      </c>
      <c r="L54" s="48">
        <f t="shared" si="0"/>
        <v>1.0856134157105031</v>
      </c>
      <c r="M54" s="67"/>
    </row>
    <row r="55" spans="1:13" s="18" customFormat="1" x14ac:dyDescent="0.3">
      <c r="A55" s="19" t="s">
        <v>359</v>
      </c>
      <c r="B55" s="20" t="s">
        <v>360</v>
      </c>
      <c r="C55" s="20" t="s">
        <v>9</v>
      </c>
      <c r="D55" s="21" t="s">
        <v>361</v>
      </c>
      <c r="E55" s="22" t="s">
        <v>41</v>
      </c>
      <c r="F55" s="23">
        <v>8289</v>
      </c>
      <c r="G55" s="25" t="s">
        <v>359</v>
      </c>
      <c r="H55" s="25" t="s">
        <v>360</v>
      </c>
      <c r="I55" s="16" t="s">
        <v>362</v>
      </c>
      <c r="J55" s="16" t="s">
        <v>41</v>
      </c>
      <c r="K55" s="17">
        <v>7445</v>
      </c>
      <c r="L55" s="48">
        <f t="shared" si="0"/>
        <v>0.8981783086017614</v>
      </c>
      <c r="M55" s="67"/>
    </row>
    <row r="56" spans="1:13" s="18" customFormat="1" x14ac:dyDescent="0.3">
      <c r="A56" s="19" t="s">
        <v>363</v>
      </c>
      <c r="B56" s="20" t="s">
        <v>364</v>
      </c>
      <c r="C56" s="20" t="s">
        <v>185</v>
      </c>
      <c r="D56" s="21" t="s">
        <v>361</v>
      </c>
      <c r="E56" s="22" t="s">
        <v>41</v>
      </c>
      <c r="F56" s="23">
        <v>1390</v>
      </c>
      <c r="G56" s="25" t="s">
        <v>363</v>
      </c>
      <c r="H56" s="25" t="s">
        <v>364</v>
      </c>
      <c r="I56" s="16" t="s">
        <v>365</v>
      </c>
      <c r="J56" s="16" t="s">
        <v>41</v>
      </c>
      <c r="K56" s="17">
        <v>1350</v>
      </c>
      <c r="L56" s="48">
        <f t="shared" si="0"/>
        <v>0.97122302158273377</v>
      </c>
      <c r="M56" s="67"/>
    </row>
    <row r="57" spans="1:13" s="18" customFormat="1" x14ac:dyDescent="0.3">
      <c r="A57" s="19" t="s">
        <v>366</v>
      </c>
      <c r="B57" s="20" t="s">
        <v>367</v>
      </c>
      <c r="C57" s="20" t="s">
        <v>185</v>
      </c>
      <c r="D57" s="21" t="s">
        <v>368</v>
      </c>
      <c r="E57" s="22" t="s">
        <v>53</v>
      </c>
      <c r="F57" s="23">
        <v>1172</v>
      </c>
      <c r="G57" s="25" t="s">
        <v>366</v>
      </c>
      <c r="H57" s="25" t="s">
        <v>367</v>
      </c>
      <c r="I57" s="16" t="s">
        <v>369</v>
      </c>
      <c r="J57" s="16" t="s">
        <v>53</v>
      </c>
      <c r="K57" s="17">
        <v>1470</v>
      </c>
      <c r="L57" s="48">
        <f t="shared" si="0"/>
        <v>1.2542662116040955</v>
      </c>
      <c r="M57" s="67"/>
    </row>
    <row r="58" spans="1:13" s="18" customFormat="1" x14ac:dyDescent="0.3">
      <c r="A58" s="19" t="s">
        <v>370</v>
      </c>
      <c r="B58" s="20" t="s">
        <v>371</v>
      </c>
      <c r="C58" s="20" t="s">
        <v>9</v>
      </c>
      <c r="D58" s="21" t="s">
        <v>372</v>
      </c>
      <c r="E58" s="22" t="s">
        <v>181</v>
      </c>
      <c r="F58" s="23">
        <v>74465</v>
      </c>
      <c r="G58" s="25" t="s">
        <v>373</v>
      </c>
      <c r="H58" s="25" t="s">
        <v>371</v>
      </c>
      <c r="I58" s="16" t="s">
        <v>374</v>
      </c>
      <c r="J58" s="16" t="s">
        <v>181</v>
      </c>
      <c r="K58" s="17">
        <v>80605</v>
      </c>
      <c r="L58" s="48">
        <f t="shared" si="0"/>
        <v>1.0824548445578459</v>
      </c>
      <c r="M58" s="67"/>
    </row>
    <row r="59" spans="1:13" s="18" customFormat="1" x14ac:dyDescent="0.3">
      <c r="A59" s="19" t="s">
        <v>375</v>
      </c>
      <c r="B59" s="20" t="s">
        <v>376</v>
      </c>
      <c r="C59" s="20" t="s">
        <v>185</v>
      </c>
      <c r="D59" s="21" t="s">
        <v>377</v>
      </c>
      <c r="E59" s="22" t="s">
        <v>63</v>
      </c>
      <c r="F59" s="23">
        <v>3326</v>
      </c>
      <c r="G59" s="25" t="s">
        <v>375</v>
      </c>
      <c r="H59" s="25" t="s">
        <v>376</v>
      </c>
      <c r="I59" s="16" t="s">
        <v>378</v>
      </c>
      <c r="J59" s="16" t="s">
        <v>63</v>
      </c>
      <c r="K59" s="17">
        <v>3835</v>
      </c>
      <c r="L59" s="48">
        <f t="shared" si="0"/>
        <v>1.1530366806975345</v>
      </c>
      <c r="M59" s="67"/>
    </row>
    <row r="60" spans="1:13" s="18" customFormat="1" x14ac:dyDescent="0.3">
      <c r="A60" s="19" t="s">
        <v>379</v>
      </c>
      <c r="B60" s="20" t="s">
        <v>380</v>
      </c>
      <c r="C60" s="20" t="s">
        <v>9</v>
      </c>
      <c r="D60" s="21" t="s">
        <v>381</v>
      </c>
      <c r="E60" s="22" t="s">
        <v>62</v>
      </c>
      <c r="F60" s="23">
        <v>3051</v>
      </c>
      <c r="G60" s="25" t="s">
        <v>379</v>
      </c>
      <c r="H60" s="25" t="s">
        <v>380</v>
      </c>
      <c r="I60" s="16" t="s">
        <v>382</v>
      </c>
      <c r="J60" s="16" t="s">
        <v>62</v>
      </c>
      <c r="K60" s="17">
        <v>3680</v>
      </c>
      <c r="L60" s="48">
        <f t="shared" si="0"/>
        <v>1.2061619141265159</v>
      </c>
      <c r="M60" s="67"/>
    </row>
    <row r="61" spans="1:13" s="18" customFormat="1" x14ac:dyDescent="0.3">
      <c r="A61" s="19" t="s">
        <v>383</v>
      </c>
      <c r="B61" s="20" t="s">
        <v>384</v>
      </c>
      <c r="C61" s="20" t="s">
        <v>185</v>
      </c>
      <c r="D61" s="21" t="s">
        <v>381</v>
      </c>
      <c r="E61" s="22" t="s">
        <v>62</v>
      </c>
      <c r="F61" s="23">
        <v>1830</v>
      </c>
      <c r="G61" s="25" t="s">
        <v>383</v>
      </c>
      <c r="H61" s="25" t="s">
        <v>384</v>
      </c>
      <c r="I61" s="16" t="s">
        <v>385</v>
      </c>
      <c r="J61" s="16" t="s">
        <v>62</v>
      </c>
      <c r="K61" s="17">
        <v>2270</v>
      </c>
      <c r="L61" s="48">
        <f t="shared" si="0"/>
        <v>1.2404371584699454</v>
      </c>
      <c r="M61" s="67"/>
    </row>
    <row r="62" spans="1:13" s="18" customFormat="1" x14ac:dyDescent="0.3">
      <c r="A62" s="19" t="s">
        <v>386</v>
      </c>
      <c r="B62" s="20" t="s">
        <v>387</v>
      </c>
      <c r="C62" s="20" t="s">
        <v>208</v>
      </c>
      <c r="D62" s="21" t="s">
        <v>388</v>
      </c>
      <c r="E62" s="22" t="s">
        <v>81</v>
      </c>
      <c r="F62" s="23">
        <v>829</v>
      </c>
      <c r="G62" s="25" t="s">
        <v>386</v>
      </c>
      <c r="H62" s="25" t="s">
        <v>387</v>
      </c>
      <c r="I62" s="16" t="s">
        <v>389</v>
      </c>
      <c r="J62" s="16" t="s">
        <v>81</v>
      </c>
      <c r="K62" s="17">
        <v>1045</v>
      </c>
      <c r="L62" s="48">
        <f t="shared" si="0"/>
        <v>1.2605548854041013</v>
      </c>
      <c r="M62" s="67"/>
    </row>
    <row r="63" spans="1:13" s="18" customFormat="1" x14ac:dyDescent="0.3">
      <c r="A63" s="19" t="s">
        <v>390</v>
      </c>
      <c r="B63" s="20" t="s">
        <v>391</v>
      </c>
      <c r="C63" s="20" t="s">
        <v>185</v>
      </c>
      <c r="D63" s="21" t="s">
        <v>388</v>
      </c>
      <c r="E63" s="22" t="s">
        <v>81</v>
      </c>
      <c r="F63" s="23">
        <v>1518</v>
      </c>
      <c r="G63" s="25" t="s">
        <v>390</v>
      </c>
      <c r="H63" s="25" t="s">
        <v>391</v>
      </c>
      <c r="I63" s="16" t="s">
        <v>392</v>
      </c>
      <c r="J63" s="16" t="s">
        <v>81</v>
      </c>
      <c r="K63" s="17">
        <v>1635</v>
      </c>
      <c r="L63" s="48">
        <f t="shared" si="0"/>
        <v>1.0770750988142292</v>
      </c>
      <c r="M63" s="67"/>
    </row>
    <row r="64" spans="1:13" s="18" customFormat="1" x14ac:dyDescent="0.3">
      <c r="A64" s="19" t="s">
        <v>393</v>
      </c>
      <c r="B64" s="20" t="s">
        <v>394</v>
      </c>
      <c r="C64" s="20" t="s">
        <v>185</v>
      </c>
      <c r="D64" s="21" t="s">
        <v>395</v>
      </c>
      <c r="E64" s="22" t="s">
        <v>31</v>
      </c>
      <c r="F64" s="23">
        <v>519</v>
      </c>
      <c r="G64" s="25" t="s">
        <v>393</v>
      </c>
      <c r="H64" s="25" t="s">
        <v>394</v>
      </c>
      <c r="I64" s="16" t="s">
        <v>396</v>
      </c>
      <c r="J64" s="16" t="s">
        <v>31</v>
      </c>
      <c r="K64" s="17">
        <v>610</v>
      </c>
      <c r="L64" s="48">
        <f t="shared" si="0"/>
        <v>1.1753371868978806</v>
      </c>
      <c r="M64" s="67"/>
    </row>
    <row r="65" spans="1:13" s="18" customFormat="1" x14ac:dyDescent="0.3">
      <c r="A65" s="19" t="s">
        <v>397</v>
      </c>
      <c r="B65" s="20" t="s">
        <v>398</v>
      </c>
      <c r="C65" s="20" t="s">
        <v>208</v>
      </c>
      <c r="D65" s="21" t="s">
        <v>399</v>
      </c>
      <c r="E65" s="22" t="s">
        <v>40</v>
      </c>
      <c r="F65" s="23">
        <v>834</v>
      </c>
      <c r="G65" s="25" t="s">
        <v>397</v>
      </c>
      <c r="H65" s="25" t="s">
        <v>398</v>
      </c>
      <c r="I65" s="16" t="s">
        <v>400</v>
      </c>
      <c r="J65" s="16" t="s">
        <v>40</v>
      </c>
      <c r="K65" s="17">
        <v>905</v>
      </c>
      <c r="L65" s="48">
        <f t="shared" si="0"/>
        <v>1.0851318944844124</v>
      </c>
      <c r="M65" s="67"/>
    </row>
    <row r="66" spans="1:13" s="18" customFormat="1" x14ac:dyDescent="0.3">
      <c r="A66" s="19" t="s">
        <v>401</v>
      </c>
      <c r="B66" s="20" t="s">
        <v>402</v>
      </c>
      <c r="C66" s="20" t="s">
        <v>185</v>
      </c>
      <c r="D66" s="21" t="s">
        <v>399</v>
      </c>
      <c r="E66" s="22" t="s">
        <v>40</v>
      </c>
      <c r="F66" s="23">
        <v>465</v>
      </c>
      <c r="G66" s="25" t="s">
        <v>401</v>
      </c>
      <c r="H66" s="25" t="s">
        <v>402</v>
      </c>
      <c r="I66" s="16" t="s">
        <v>403</v>
      </c>
      <c r="J66" s="16" t="s">
        <v>40</v>
      </c>
      <c r="K66" s="17">
        <v>420</v>
      </c>
      <c r="L66" s="48">
        <f t="shared" si="0"/>
        <v>0.90322580645161288</v>
      </c>
      <c r="M66" s="67"/>
    </row>
    <row r="67" spans="1:13" s="18" customFormat="1" x14ac:dyDescent="0.3">
      <c r="A67" s="19" t="s">
        <v>404</v>
      </c>
      <c r="B67" s="20" t="s">
        <v>405</v>
      </c>
      <c r="C67" s="20" t="s">
        <v>185</v>
      </c>
      <c r="D67" s="21" t="s">
        <v>406</v>
      </c>
      <c r="E67" s="22" t="s">
        <v>78</v>
      </c>
      <c r="F67" s="23">
        <v>819</v>
      </c>
      <c r="G67" s="25" t="s">
        <v>404</v>
      </c>
      <c r="H67" s="25" t="s">
        <v>405</v>
      </c>
      <c r="I67" s="16" t="s">
        <v>407</v>
      </c>
      <c r="J67" s="16" t="s">
        <v>78</v>
      </c>
      <c r="K67" s="17">
        <v>1040</v>
      </c>
      <c r="L67" s="48">
        <f t="shared" si="0"/>
        <v>1.2698412698412698</v>
      </c>
      <c r="M67" s="67"/>
    </row>
    <row r="68" spans="1:13" s="18" customFormat="1" x14ac:dyDescent="0.3">
      <c r="A68" s="19" t="s">
        <v>408</v>
      </c>
      <c r="B68" s="20" t="s">
        <v>409</v>
      </c>
      <c r="C68" s="20" t="s">
        <v>208</v>
      </c>
      <c r="D68" s="21" t="s">
        <v>410</v>
      </c>
      <c r="E68" s="22" t="s">
        <v>72</v>
      </c>
      <c r="F68" s="23">
        <v>834</v>
      </c>
      <c r="G68" s="25" t="s">
        <v>408</v>
      </c>
      <c r="H68" s="25" t="s">
        <v>409</v>
      </c>
      <c r="I68" s="16" t="s">
        <v>411</v>
      </c>
      <c r="J68" s="16" t="s">
        <v>72</v>
      </c>
      <c r="K68" s="17">
        <v>1180</v>
      </c>
      <c r="L68" s="48">
        <f t="shared" si="0"/>
        <v>1.4148681055155876</v>
      </c>
      <c r="M68" s="67"/>
    </row>
    <row r="69" spans="1:13" s="18" customFormat="1" x14ac:dyDescent="0.3">
      <c r="A69" s="19" t="s">
        <v>412</v>
      </c>
      <c r="B69" s="20" t="s">
        <v>413</v>
      </c>
      <c r="C69" s="20" t="s">
        <v>185</v>
      </c>
      <c r="D69" s="21" t="s">
        <v>410</v>
      </c>
      <c r="E69" s="22" t="s">
        <v>72</v>
      </c>
      <c r="F69" s="23">
        <v>802</v>
      </c>
      <c r="G69" s="25" t="s">
        <v>412</v>
      </c>
      <c r="H69" s="25" t="s">
        <v>413</v>
      </c>
      <c r="I69" s="16" t="s">
        <v>414</v>
      </c>
      <c r="J69" s="16" t="s">
        <v>72</v>
      </c>
      <c r="K69" s="17">
        <v>835</v>
      </c>
      <c r="L69" s="48">
        <f t="shared" ref="L69:L132" si="1">K69/F69</f>
        <v>1.041147132169576</v>
      </c>
      <c r="M69" s="67"/>
    </row>
    <row r="70" spans="1:13" s="18" customFormat="1" x14ac:dyDescent="0.3">
      <c r="A70" s="19" t="s">
        <v>415</v>
      </c>
      <c r="B70" s="20" t="s">
        <v>416</v>
      </c>
      <c r="C70" s="20" t="s">
        <v>185</v>
      </c>
      <c r="D70" s="21" t="s">
        <v>417</v>
      </c>
      <c r="E70" s="22" t="s">
        <v>38</v>
      </c>
      <c r="F70" s="23">
        <v>760</v>
      </c>
      <c r="G70" s="25" t="s">
        <v>415</v>
      </c>
      <c r="H70" s="25" t="s">
        <v>416</v>
      </c>
      <c r="I70" s="16" t="s">
        <v>418</v>
      </c>
      <c r="J70" s="16" t="s">
        <v>38</v>
      </c>
      <c r="K70" s="17">
        <v>815</v>
      </c>
      <c r="L70" s="48">
        <f t="shared" si="1"/>
        <v>1.0723684210526316</v>
      </c>
      <c r="M70" s="67"/>
    </row>
    <row r="71" spans="1:13" s="18" customFormat="1" x14ac:dyDescent="0.3">
      <c r="A71" s="19" t="s">
        <v>419</v>
      </c>
      <c r="B71" s="20" t="s">
        <v>420</v>
      </c>
      <c r="C71" s="20" t="s">
        <v>185</v>
      </c>
      <c r="D71" s="21" t="s">
        <v>421</v>
      </c>
      <c r="E71" s="22" t="s">
        <v>31</v>
      </c>
      <c r="F71" s="23">
        <v>402</v>
      </c>
      <c r="G71" s="25" t="s">
        <v>419</v>
      </c>
      <c r="H71" s="25" t="s">
        <v>420</v>
      </c>
      <c r="I71" s="16" t="s">
        <v>422</v>
      </c>
      <c r="J71" s="16" t="s">
        <v>31</v>
      </c>
      <c r="K71" s="17">
        <v>355</v>
      </c>
      <c r="L71" s="48">
        <f t="shared" si="1"/>
        <v>0.88308457711442789</v>
      </c>
      <c r="M71" s="67"/>
    </row>
    <row r="72" spans="1:13" s="18" customFormat="1" x14ac:dyDescent="0.3">
      <c r="A72" s="19" t="s">
        <v>423</v>
      </c>
      <c r="B72" s="20" t="s">
        <v>424</v>
      </c>
      <c r="C72" s="20" t="s">
        <v>208</v>
      </c>
      <c r="D72" s="21" t="s">
        <v>425</v>
      </c>
      <c r="E72" s="22" t="s">
        <v>71</v>
      </c>
      <c r="F72" s="23">
        <v>328</v>
      </c>
      <c r="G72" s="25" t="s">
        <v>423</v>
      </c>
      <c r="H72" s="25" t="s">
        <v>424</v>
      </c>
      <c r="I72" s="16" t="s">
        <v>426</v>
      </c>
      <c r="J72" s="16" t="s">
        <v>71</v>
      </c>
      <c r="K72" s="17">
        <v>310</v>
      </c>
      <c r="L72" s="48">
        <f t="shared" si="1"/>
        <v>0.94512195121951215</v>
      </c>
      <c r="M72" s="67"/>
    </row>
    <row r="73" spans="1:13" s="18" customFormat="1" x14ac:dyDescent="0.3">
      <c r="A73" s="19" t="s">
        <v>427</v>
      </c>
      <c r="B73" s="20" t="s">
        <v>428</v>
      </c>
      <c r="C73" s="20" t="s">
        <v>185</v>
      </c>
      <c r="D73" s="21" t="s">
        <v>425</v>
      </c>
      <c r="E73" s="22" t="s">
        <v>71</v>
      </c>
      <c r="F73" s="23">
        <v>963</v>
      </c>
      <c r="G73" s="25" t="s">
        <v>427</v>
      </c>
      <c r="H73" s="25" t="s">
        <v>428</v>
      </c>
      <c r="I73" s="16" t="s">
        <v>429</v>
      </c>
      <c r="J73" s="16" t="s">
        <v>71</v>
      </c>
      <c r="K73" s="17">
        <v>1045</v>
      </c>
      <c r="L73" s="48">
        <f t="shared" si="1"/>
        <v>1.0851505711318796</v>
      </c>
      <c r="M73" s="67"/>
    </row>
    <row r="74" spans="1:13" s="18" customFormat="1" x14ac:dyDescent="0.3">
      <c r="A74" s="19" t="s">
        <v>430</v>
      </c>
      <c r="B74" s="20" t="s">
        <v>431</v>
      </c>
      <c r="C74" s="20" t="s">
        <v>185</v>
      </c>
      <c r="D74" s="21" t="s">
        <v>432</v>
      </c>
      <c r="E74" s="22" t="s">
        <v>79</v>
      </c>
      <c r="F74" s="23">
        <v>781</v>
      </c>
      <c r="G74" s="25" t="s">
        <v>430</v>
      </c>
      <c r="H74" s="25" t="s">
        <v>431</v>
      </c>
      <c r="I74" s="16" t="s">
        <v>433</v>
      </c>
      <c r="J74" s="16" t="s">
        <v>79</v>
      </c>
      <c r="K74" s="17">
        <v>835</v>
      </c>
      <c r="L74" s="48">
        <f t="shared" si="1"/>
        <v>1.0691421254801536</v>
      </c>
      <c r="M74" s="67"/>
    </row>
    <row r="75" spans="1:13" s="18" customFormat="1" x14ac:dyDescent="0.3">
      <c r="A75" s="19" t="s">
        <v>434</v>
      </c>
      <c r="B75" s="20" t="s">
        <v>435</v>
      </c>
      <c r="C75" s="20" t="s">
        <v>185</v>
      </c>
      <c r="D75" s="21" t="s">
        <v>436</v>
      </c>
      <c r="E75" s="22" t="s">
        <v>301</v>
      </c>
      <c r="F75" s="23">
        <v>1791</v>
      </c>
      <c r="G75" s="25" t="s">
        <v>434</v>
      </c>
      <c r="H75" s="25" t="s">
        <v>435</v>
      </c>
      <c r="I75" s="16" t="s">
        <v>437</v>
      </c>
      <c r="J75" s="16" t="s">
        <v>301</v>
      </c>
      <c r="K75" s="17">
        <v>1795</v>
      </c>
      <c r="L75" s="48">
        <f t="shared" si="1"/>
        <v>1.0022333891680626</v>
      </c>
      <c r="M75" s="67"/>
    </row>
    <row r="76" spans="1:13" s="18" customFormat="1" x14ac:dyDescent="0.3">
      <c r="A76" s="19" t="s">
        <v>438</v>
      </c>
      <c r="B76" s="20" t="s">
        <v>439</v>
      </c>
      <c r="C76" s="20" t="s">
        <v>185</v>
      </c>
      <c r="D76" s="21" t="s">
        <v>440</v>
      </c>
      <c r="E76" s="22" t="s">
        <v>26</v>
      </c>
      <c r="F76" s="23">
        <v>2644</v>
      </c>
      <c r="G76" s="25" t="s">
        <v>438</v>
      </c>
      <c r="H76" s="25" t="s">
        <v>439</v>
      </c>
      <c r="I76" s="16" t="s">
        <v>441</v>
      </c>
      <c r="J76" s="16" t="s">
        <v>26</v>
      </c>
      <c r="K76" s="17">
        <v>3040</v>
      </c>
      <c r="L76" s="48">
        <f t="shared" si="1"/>
        <v>1.1497730711043872</v>
      </c>
      <c r="M76" s="67"/>
    </row>
    <row r="77" spans="1:13" s="18" customFormat="1" x14ac:dyDescent="0.3">
      <c r="A77" s="19" t="s">
        <v>442</v>
      </c>
      <c r="B77" s="20" t="s">
        <v>443</v>
      </c>
      <c r="C77" s="20" t="s">
        <v>9</v>
      </c>
      <c r="D77" s="21" t="s">
        <v>17</v>
      </c>
      <c r="E77" s="22" t="s">
        <v>181</v>
      </c>
      <c r="F77" s="23">
        <v>7985</v>
      </c>
      <c r="G77" s="25" t="s">
        <v>442</v>
      </c>
      <c r="H77" s="25" t="s">
        <v>443</v>
      </c>
      <c r="I77" s="16" t="s">
        <v>444</v>
      </c>
      <c r="J77" s="16" t="s">
        <v>181</v>
      </c>
      <c r="K77" s="17">
        <v>7460</v>
      </c>
      <c r="L77" s="48">
        <f t="shared" si="1"/>
        <v>0.93425172197871009</v>
      </c>
      <c r="M77" s="67"/>
    </row>
    <row r="78" spans="1:13" s="18" customFormat="1" x14ac:dyDescent="0.3">
      <c r="A78" s="19" t="s">
        <v>445</v>
      </c>
      <c r="B78" s="20" t="s">
        <v>446</v>
      </c>
      <c r="C78" s="20" t="s">
        <v>185</v>
      </c>
      <c r="D78" s="21" t="s">
        <v>17</v>
      </c>
      <c r="E78" s="22" t="s">
        <v>17</v>
      </c>
      <c r="F78" s="23">
        <v>581</v>
      </c>
      <c r="G78" s="25" t="s">
        <v>445</v>
      </c>
      <c r="H78" s="25" t="s">
        <v>446</v>
      </c>
      <c r="I78" s="16" t="s">
        <v>447</v>
      </c>
      <c r="J78" s="16" t="s">
        <v>17</v>
      </c>
      <c r="K78" s="17">
        <v>560</v>
      </c>
      <c r="L78" s="48">
        <f t="shared" si="1"/>
        <v>0.96385542168674698</v>
      </c>
      <c r="M78" s="67"/>
    </row>
    <row r="79" spans="1:13" s="18" customFormat="1" x14ac:dyDescent="0.3">
      <c r="A79" s="19" t="s">
        <v>448</v>
      </c>
      <c r="B79" s="20" t="s">
        <v>449</v>
      </c>
      <c r="C79" s="20" t="s">
        <v>208</v>
      </c>
      <c r="D79" s="21" t="s">
        <v>450</v>
      </c>
      <c r="E79" s="22" t="s">
        <v>19</v>
      </c>
      <c r="F79" s="23">
        <v>16961</v>
      </c>
      <c r="G79" s="25" t="s">
        <v>448</v>
      </c>
      <c r="H79" s="25" t="s">
        <v>449</v>
      </c>
      <c r="I79" s="16" t="s">
        <v>451</v>
      </c>
      <c r="J79" s="16" t="s">
        <v>19</v>
      </c>
      <c r="K79" s="17">
        <v>17440</v>
      </c>
      <c r="L79" s="48">
        <f t="shared" si="1"/>
        <v>1.0282412593597077</v>
      </c>
      <c r="M79" s="67"/>
    </row>
    <row r="80" spans="1:13" s="18" customFormat="1" x14ac:dyDescent="0.3">
      <c r="A80" s="19" t="s">
        <v>452</v>
      </c>
      <c r="B80" s="20" t="s">
        <v>453</v>
      </c>
      <c r="C80" s="20" t="s">
        <v>185</v>
      </c>
      <c r="D80" s="21" t="s">
        <v>454</v>
      </c>
      <c r="E80" s="22" t="s">
        <v>75</v>
      </c>
      <c r="F80" s="23">
        <v>509</v>
      </c>
      <c r="G80" s="25" t="s">
        <v>452</v>
      </c>
      <c r="H80" s="25" t="s">
        <v>453</v>
      </c>
      <c r="I80" s="16" t="s">
        <v>455</v>
      </c>
      <c r="J80" s="16" t="s">
        <v>75</v>
      </c>
      <c r="K80" s="17">
        <v>485</v>
      </c>
      <c r="L80" s="48">
        <f t="shared" si="1"/>
        <v>0.95284872298624756</v>
      </c>
      <c r="M80" s="67"/>
    </row>
    <row r="81" spans="1:13" s="18" customFormat="1" x14ac:dyDescent="0.3">
      <c r="A81" s="19" t="s">
        <v>456</v>
      </c>
      <c r="B81" s="20" t="s">
        <v>457</v>
      </c>
      <c r="C81" s="20" t="s">
        <v>208</v>
      </c>
      <c r="D81" s="21" t="s">
        <v>458</v>
      </c>
      <c r="E81" s="22" t="s">
        <v>44</v>
      </c>
      <c r="F81" s="23">
        <v>1116</v>
      </c>
      <c r="G81" s="25" t="s">
        <v>456</v>
      </c>
      <c r="H81" s="25" t="s">
        <v>457</v>
      </c>
      <c r="I81" s="16" t="s">
        <v>459</v>
      </c>
      <c r="J81" s="16" t="s">
        <v>44</v>
      </c>
      <c r="K81" s="17">
        <v>1180</v>
      </c>
      <c r="L81" s="48">
        <f t="shared" si="1"/>
        <v>1.0573476702508962</v>
      </c>
      <c r="M81" s="67"/>
    </row>
    <row r="82" spans="1:13" s="18" customFormat="1" x14ac:dyDescent="0.3">
      <c r="A82" s="19" t="s">
        <v>460</v>
      </c>
      <c r="B82" s="20" t="s">
        <v>461</v>
      </c>
      <c r="C82" s="20" t="s">
        <v>185</v>
      </c>
      <c r="D82" s="21" t="s">
        <v>462</v>
      </c>
      <c r="E82" s="22" t="s">
        <v>77</v>
      </c>
      <c r="F82" s="23">
        <v>586</v>
      </c>
      <c r="G82" s="25" t="s">
        <v>460</v>
      </c>
      <c r="H82" s="25" t="s">
        <v>461</v>
      </c>
      <c r="I82" s="16" t="s">
        <v>463</v>
      </c>
      <c r="J82" s="16" t="s">
        <v>77</v>
      </c>
      <c r="K82" s="17">
        <v>475</v>
      </c>
      <c r="L82" s="48">
        <f t="shared" si="1"/>
        <v>0.81058020477815695</v>
      </c>
      <c r="M82" s="67"/>
    </row>
    <row r="83" spans="1:13" s="18" customFormat="1" x14ac:dyDescent="0.3">
      <c r="A83" s="19" t="s">
        <v>464</v>
      </c>
      <c r="B83" s="20" t="s">
        <v>465</v>
      </c>
      <c r="C83" s="20" t="s">
        <v>185</v>
      </c>
      <c r="D83" s="21" t="s">
        <v>466</v>
      </c>
      <c r="E83" s="22" t="s">
        <v>79</v>
      </c>
      <c r="F83" s="23">
        <v>742</v>
      </c>
      <c r="G83" s="25" t="s">
        <v>464</v>
      </c>
      <c r="H83" s="25" t="s">
        <v>465</v>
      </c>
      <c r="I83" s="16" t="s">
        <v>467</v>
      </c>
      <c r="J83" s="16" t="s">
        <v>79</v>
      </c>
      <c r="K83" s="17">
        <v>850</v>
      </c>
      <c r="L83" s="48">
        <f t="shared" si="1"/>
        <v>1.1455525606469004</v>
      </c>
      <c r="M83" s="67"/>
    </row>
    <row r="84" spans="1:13" s="18" customFormat="1" x14ac:dyDescent="0.3">
      <c r="A84" s="19" t="s">
        <v>468</v>
      </c>
      <c r="B84" s="20" t="s">
        <v>469</v>
      </c>
      <c r="C84" s="20" t="s">
        <v>185</v>
      </c>
      <c r="D84" s="21" t="s">
        <v>466</v>
      </c>
      <c r="E84" s="22" t="s">
        <v>301</v>
      </c>
      <c r="F84" s="23">
        <v>2395</v>
      </c>
      <c r="G84" s="25" t="s">
        <v>468</v>
      </c>
      <c r="H84" s="25" t="s">
        <v>469</v>
      </c>
      <c r="I84" s="16" t="s">
        <v>467</v>
      </c>
      <c r="J84" s="16" t="s">
        <v>301</v>
      </c>
      <c r="K84" s="17">
        <v>2790</v>
      </c>
      <c r="L84" s="48">
        <f t="shared" si="1"/>
        <v>1.1649269311064718</v>
      </c>
      <c r="M84" s="67"/>
    </row>
    <row r="85" spans="1:13" s="18" customFormat="1" x14ac:dyDescent="0.3">
      <c r="A85" s="19" t="s">
        <v>470</v>
      </c>
      <c r="B85" s="20" t="s">
        <v>471</v>
      </c>
      <c r="C85" s="20" t="s">
        <v>208</v>
      </c>
      <c r="D85" s="21" t="s">
        <v>472</v>
      </c>
      <c r="E85" s="22" t="s">
        <v>71</v>
      </c>
      <c r="F85" s="23">
        <v>714</v>
      </c>
      <c r="G85" s="25" t="s">
        <v>470</v>
      </c>
      <c r="H85" s="25" t="s">
        <v>471</v>
      </c>
      <c r="I85" s="16" t="s">
        <v>473</v>
      </c>
      <c r="J85" s="16" t="s">
        <v>71</v>
      </c>
      <c r="K85" s="17">
        <v>670</v>
      </c>
      <c r="L85" s="48">
        <f t="shared" si="1"/>
        <v>0.93837535014005602</v>
      </c>
      <c r="M85" s="67"/>
    </row>
    <row r="86" spans="1:13" s="18" customFormat="1" x14ac:dyDescent="0.3">
      <c r="A86" s="19" t="s">
        <v>474</v>
      </c>
      <c r="B86" s="20" t="s">
        <v>475</v>
      </c>
      <c r="C86" s="20" t="s">
        <v>185</v>
      </c>
      <c r="D86" s="21" t="s">
        <v>472</v>
      </c>
      <c r="E86" s="22" t="s">
        <v>71</v>
      </c>
      <c r="F86" s="23">
        <v>850</v>
      </c>
      <c r="G86" s="25" t="s">
        <v>474</v>
      </c>
      <c r="H86" s="25" t="s">
        <v>475</v>
      </c>
      <c r="I86" s="16" t="s">
        <v>476</v>
      </c>
      <c r="J86" s="16" t="s">
        <v>71</v>
      </c>
      <c r="K86" s="17">
        <v>765</v>
      </c>
      <c r="L86" s="48">
        <f t="shared" si="1"/>
        <v>0.9</v>
      </c>
      <c r="M86" s="67"/>
    </row>
    <row r="87" spans="1:13" s="18" customFormat="1" x14ac:dyDescent="0.3">
      <c r="A87" s="19" t="s">
        <v>477</v>
      </c>
      <c r="B87" s="20" t="s">
        <v>478</v>
      </c>
      <c r="C87" s="20" t="s">
        <v>9</v>
      </c>
      <c r="D87" s="21" t="s">
        <v>479</v>
      </c>
      <c r="E87" s="22" t="s">
        <v>29</v>
      </c>
      <c r="F87" s="23">
        <v>1518</v>
      </c>
      <c r="G87" s="25" t="s">
        <v>477</v>
      </c>
      <c r="H87" s="25" t="s">
        <v>478</v>
      </c>
      <c r="I87" s="16" t="s">
        <v>480</v>
      </c>
      <c r="J87" s="16" t="s">
        <v>29</v>
      </c>
      <c r="K87" s="17">
        <v>1525</v>
      </c>
      <c r="L87" s="48">
        <f t="shared" si="1"/>
        <v>1.0046113306982871</v>
      </c>
      <c r="M87" s="67"/>
    </row>
    <row r="88" spans="1:13" s="18" customFormat="1" x14ac:dyDescent="0.3">
      <c r="A88" s="19" t="s">
        <v>481</v>
      </c>
      <c r="B88" s="20" t="s">
        <v>482</v>
      </c>
      <c r="C88" s="20" t="s">
        <v>185</v>
      </c>
      <c r="D88" s="21" t="s">
        <v>483</v>
      </c>
      <c r="E88" s="22" t="s">
        <v>30</v>
      </c>
      <c r="F88" s="23">
        <v>1057</v>
      </c>
      <c r="G88" s="25" t="s">
        <v>481</v>
      </c>
      <c r="H88" s="25" t="s">
        <v>482</v>
      </c>
      <c r="I88" s="16" t="s">
        <v>484</v>
      </c>
      <c r="J88" s="16" t="s">
        <v>30</v>
      </c>
      <c r="K88" s="17">
        <v>965</v>
      </c>
      <c r="L88" s="48">
        <f t="shared" si="1"/>
        <v>0.91296121097445604</v>
      </c>
      <c r="M88" s="67"/>
    </row>
    <row r="89" spans="1:13" s="18" customFormat="1" x14ac:dyDescent="0.3">
      <c r="A89" s="19" t="s">
        <v>485</v>
      </c>
      <c r="B89" s="20" t="s">
        <v>486</v>
      </c>
      <c r="C89" s="20" t="s">
        <v>185</v>
      </c>
      <c r="D89" s="21" t="s">
        <v>483</v>
      </c>
      <c r="E89" s="22" t="s">
        <v>61</v>
      </c>
      <c r="F89" s="23">
        <v>429</v>
      </c>
      <c r="G89" s="25" t="s">
        <v>485</v>
      </c>
      <c r="H89" s="25" t="s">
        <v>486</v>
      </c>
      <c r="I89" s="16" t="s">
        <v>484</v>
      </c>
      <c r="J89" s="16" t="s">
        <v>61</v>
      </c>
      <c r="K89" s="17">
        <v>445</v>
      </c>
      <c r="L89" s="48">
        <f t="shared" si="1"/>
        <v>1.0372960372960374</v>
      </c>
      <c r="M89" s="67"/>
    </row>
    <row r="90" spans="1:13" s="18" customFormat="1" x14ac:dyDescent="0.3">
      <c r="A90" s="19" t="s">
        <v>487</v>
      </c>
      <c r="B90" s="20" t="s">
        <v>488</v>
      </c>
      <c r="C90" s="20" t="s">
        <v>185</v>
      </c>
      <c r="D90" s="21" t="s">
        <v>483</v>
      </c>
      <c r="E90" s="22" t="s">
        <v>69</v>
      </c>
      <c r="F90" s="23">
        <v>1008</v>
      </c>
      <c r="G90" s="25" t="s">
        <v>487</v>
      </c>
      <c r="H90" s="25" t="s">
        <v>488</v>
      </c>
      <c r="I90" s="16" t="s">
        <v>484</v>
      </c>
      <c r="J90" s="16" t="s">
        <v>69</v>
      </c>
      <c r="K90" s="17">
        <v>1200</v>
      </c>
      <c r="L90" s="48">
        <f t="shared" si="1"/>
        <v>1.1904761904761905</v>
      </c>
      <c r="M90" s="67"/>
    </row>
    <row r="91" spans="1:13" s="18" customFormat="1" x14ac:dyDescent="0.3">
      <c r="A91" s="19" t="s">
        <v>489</v>
      </c>
      <c r="B91" s="20" t="s">
        <v>490</v>
      </c>
      <c r="C91" s="20" t="s">
        <v>208</v>
      </c>
      <c r="D91" s="21" t="s">
        <v>491</v>
      </c>
      <c r="E91" s="22" t="s">
        <v>81</v>
      </c>
      <c r="F91" s="23">
        <v>612</v>
      </c>
      <c r="G91" s="25" t="s">
        <v>489</v>
      </c>
      <c r="H91" s="25" t="s">
        <v>490</v>
      </c>
      <c r="I91" s="16" t="s">
        <v>492</v>
      </c>
      <c r="J91" s="16" t="s">
        <v>81</v>
      </c>
      <c r="K91" s="17">
        <v>710</v>
      </c>
      <c r="L91" s="48">
        <f t="shared" si="1"/>
        <v>1.1601307189542485</v>
      </c>
      <c r="M91" s="67"/>
    </row>
    <row r="92" spans="1:13" s="18" customFormat="1" x14ac:dyDescent="0.3">
      <c r="A92" s="19" t="s">
        <v>493</v>
      </c>
      <c r="B92" s="20" t="s">
        <v>494</v>
      </c>
      <c r="C92" s="20" t="s">
        <v>185</v>
      </c>
      <c r="D92" s="21" t="s">
        <v>495</v>
      </c>
      <c r="E92" s="22" t="s">
        <v>57</v>
      </c>
      <c r="F92" s="23">
        <v>601</v>
      </c>
      <c r="G92" s="25" t="s">
        <v>493</v>
      </c>
      <c r="H92" s="25" t="s">
        <v>494</v>
      </c>
      <c r="I92" s="16" t="s">
        <v>496</v>
      </c>
      <c r="J92" s="16" t="s">
        <v>57</v>
      </c>
      <c r="K92" s="17">
        <v>650</v>
      </c>
      <c r="L92" s="48">
        <f t="shared" si="1"/>
        <v>1.08153078202995</v>
      </c>
      <c r="M92" s="67"/>
    </row>
    <row r="93" spans="1:13" s="18" customFormat="1" x14ac:dyDescent="0.3">
      <c r="A93" s="19" t="s">
        <v>497</v>
      </c>
      <c r="B93" s="20" t="s">
        <v>498</v>
      </c>
      <c r="C93" s="20" t="s">
        <v>185</v>
      </c>
      <c r="D93" s="21" t="s">
        <v>499</v>
      </c>
      <c r="E93" s="22" t="s">
        <v>37</v>
      </c>
      <c r="F93" s="23">
        <v>1453</v>
      </c>
      <c r="G93" s="25" t="s">
        <v>497</v>
      </c>
      <c r="H93" s="25" t="s">
        <v>498</v>
      </c>
      <c r="I93" s="16" t="s">
        <v>500</v>
      </c>
      <c r="J93" s="16" t="s">
        <v>37</v>
      </c>
      <c r="K93" s="17">
        <v>1605</v>
      </c>
      <c r="L93" s="48">
        <f t="shared" si="1"/>
        <v>1.1046111493461803</v>
      </c>
      <c r="M93" s="67"/>
    </row>
    <row r="94" spans="1:13" s="18" customFormat="1" x14ac:dyDescent="0.3">
      <c r="A94" s="19" t="s">
        <v>501</v>
      </c>
      <c r="B94" s="20" t="s">
        <v>502</v>
      </c>
      <c r="C94" s="20" t="s">
        <v>208</v>
      </c>
      <c r="D94" s="21" t="s">
        <v>503</v>
      </c>
      <c r="E94" s="22" t="s">
        <v>32</v>
      </c>
      <c r="F94" s="23">
        <v>372</v>
      </c>
      <c r="G94" s="25" t="s">
        <v>501</v>
      </c>
      <c r="H94" s="25" t="s">
        <v>502</v>
      </c>
      <c r="I94" s="16" t="s">
        <v>504</v>
      </c>
      <c r="J94" s="16" t="s">
        <v>32</v>
      </c>
      <c r="K94" s="17">
        <v>405</v>
      </c>
      <c r="L94" s="48">
        <f t="shared" si="1"/>
        <v>1.0887096774193548</v>
      </c>
      <c r="M94" s="67"/>
    </row>
    <row r="95" spans="1:13" s="18" customFormat="1" x14ac:dyDescent="0.3">
      <c r="A95" s="19" t="s">
        <v>505</v>
      </c>
      <c r="B95" s="20" t="s">
        <v>506</v>
      </c>
      <c r="C95" s="20" t="s">
        <v>185</v>
      </c>
      <c r="D95" s="21" t="s">
        <v>503</v>
      </c>
      <c r="E95" s="22" t="s">
        <v>48</v>
      </c>
      <c r="F95" s="23">
        <v>298</v>
      </c>
      <c r="G95" s="25" t="s">
        <v>505</v>
      </c>
      <c r="H95" s="25" t="s">
        <v>506</v>
      </c>
      <c r="I95" s="16" t="s">
        <v>507</v>
      </c>
      <c r="J95" s="16" t="s">
        <v>48</v>
      </c>
      <c r="K95" s="17">
        <v>285</v>
      </c>
      <c r="L95" s="48">
        <f t="shared" si="1"/>
        <v>0.9563758389261745</v>
      </c>
      <c r="M95" s="67"/>
    </row>
    <row r="96" spans="1:13" s="18" customFormat="1" x14ac:dyDescent="0.3">
      <c r="A96" s="19" t="s">
        <v>508</v>
      </c>
      <c r="B96" s="20" t="s">
        <v>509</v>
      </c>
      <c r="C96" s="20" t="s">
        <v>185</v>
      </c>
      <c r="D96" s="21" t="s">
        <v>510</v>
      </c>
      <c r="E96" s="22" t="s">
        <v>27</v>
      </c>
      <c r="F96" s="23">
        <v>1075</v>
      </c>
      <c r="G96" s="25" t="s">
        <v>508</v>
      </c>
      <c r="H96" s="25" t="s">
        <v>509</v>
      </c>
      <c r="I96" s="16" t="s">
        <v>511</v>
      </c>
      <c r="J96" s="16" t="s">
        <v>27</v>
      </c>
      <c r="K96" s="17">
        <v>1080</v>
      </c>
      <c r="L96" s="48">
        <f t="shared" si="1"/>
        <v>1.0046511627906978</v>
      </c>
      <c r="M96" s="67"/>
    </row>
    <row r="97" spans="1:13" s="18" customFormat="1" x14ac:dyDescent="0.3">
      <c r="A97" s="19" t="s">
        <v>512</v>
      </c>
      <c r="B97" s="20" t="s">
        <v>513</v>
      </c>
      <c r="C97" s="20" t="s">
        <v>208</v>
      </c>
      <c r="D97" s="21" t="s">
        <v>514</v>
      </c>
      <c r="E97" s="22" t="s">
        <v>87</v>
      </c>
      <c r="F97" s="23">
        <v>3993</v>
      </c>
      <c r="G97" s="25" t="s">
        <v>512</v>
      </c>
      <c r="H97" s="25" t="s">
        <v>513</v>
      </c>
      <c r="I97" s="16" t="s">
        <v>515</v>
      </c>
      <c r="J97" s="16" t="s">
        <v>516</v>
      </c>
      <c r="K97" s="17">
        <v>5615</v>
      </c>
      <c r="L97" s="48">
        <f t="shared" si="1"/>
        <v>1.4062108690207864</v>
      </c>
      <c r="M97" s="67"/>
    </row>
    <row r="98" spans="1:13" s="18" customFormat="1" x14ac:dyDescent="0.3">
      <c r="A98" s="19" t="s">
        <v>517</v>
      </c>
      <c r="B98" s="20" t="s">
        <v>518</v>
      </c>
      <c r="C98" s="20" t="s">
        <v>185</v>
      </c>
      <c r="D98" s="21" t="s">
        <v>514</v>
      </c>
      <c r="E98" s="22" t="s">
        <v>87</v>
      </c>
      <c r="F98" s="23">
        <v>957</v>
      </c>
      <c r="G98" s="25" t="s">
        <v>517</v>
      </c>
      <c r="H98" s="25" t="s">
        <v>518</v>
      </c>
      <c r="I98" s="16" t="s">
        <v>519</v>
      </c>
      <c r="J98" s="16" t="s">
        <v>516</v>
      </c>
      <c r="K98" s="17">
        <v>960</v>
      </c>
      <c r="L98" s="48">
        <f t="shared" si="1"/>
        <v>1.0031347962382444</v>
      </c>
      <c r="M98" s="67"/>
    </row>
    <row r="99" spans="1:13" s="18" customFormat="1" x14ac:dyDescent="0.3">
      <c r="A99" s="19" t="s">
        <v>520</v>
      </c>
      <c r="B99" s="20" t="s">
        <v>521</v>
      </c>
      <c r="C99" s="20" t="s">
        <v>208</v>
      </c>
      <c r="D99" s="21" t="s">
        <v>522</v>
      </c>
      <c r="E99" s="22" t="s">
        <v>53</v>
      </c>
      <c r="F99" s="23">
        <v>1013</v>
      </c>
      <c r="G99" s="25" t="s">
        <v>520</v>
      </c>
      <c r="H99" s="25" t="s">
        <v>521</v>
      </c>
      <c r="I99" s="16" t="s">
        <v>523</v>
      </c>
      <c r="J99" s="16" t="s">
        <v>53</v>
      </c>
      <c r="K99" s="17">
        <v>1185</v>
      </c>
      <c r="L99" s="48">
        <f t="shared" si="1"/>
        <v>1.1697926949654491</v>
      </c>
      <c r="M99" s="67"/>
    </row>
    <row r="100" spans="1:13" s="18" customFormat="1" x14ac:dyDescent="0.3">
      <c r="A100" s="19" t="s">
        <v>524</v>
      </c>
      <c r="B100" s="20" t="s">
        <v>525</v>
      </c>
      <c r="C100" s="20" t="s">
        <v>185</v>
      </c>
      <c r="D100" s="21" t="s">
        <v>522</v>
      </c>
      <c r="E100" s="22" t="s">
        <v>53</v>
      </c>
      <c r="F100" s="23">
        <v>1380</v>
      </c>
      <c r="G100" s="25" t="s">
        <v>524</v>
      </c>
      <c r="H100" s="25" t="s">
        <v>525</v>
      </c>
      <c r="I100" s="16" t="s">
        <v>526</v>
      </c>
      <c r="J100" s="16" t="s">
        <v>53</v>
      </c>
      <c r="K100" s="17">
        <v>1660</v>
      </c>
      <c r="L100" s="48">
        <f t="shared" si="1"/>
        <v>1.2028985507246377</v>
      </c>
      <c r="M100" s="67"/>
    </row>
    <row r="101" spans="1:13" s="18" customFormat="1" x14ac:dyDescent="0.3">
      <c r="A101" s="19" t="s">
        <v>527</v>
      </c>
      <c r="B101" s="20" t="s">
        <v>528</v>
      </c>
      <c r="C101" s="20" t="s">
        <v>208</v>
      </c>
      <c r="D101" s="21" t="s">
        <v>529</v>
      </c>
      <c r="E101" s="22" t="s">
        <v>82</v>
      </c>
      <c r="F101" s="23">
        <v>1535</v>
      </c>
      <c r="G101" s="25" t="s">
        <v>527</v>
      </c>
      <c r="H101" s="25" t="s">
        <v>528</v>
      </c>
      <c r="I101" s="16" t="s">
        <v>530</v>
      </c>
      <c r="J101" s="16" t="s">
        <v>82</v>
      </c>
      <c r="K101" s="17">
        <v>1710</v>
      </c>
      <c r="L101" s="48">
        <f t="shared" si="1"/>
        <v>1.1140065146579805</v>
      </c>
      <c r="M101" s="67"/>
    </row>
    <row r="102" spans="1:13" s="18" customFormat="1" x14ac:dyDescent="0.3">
      <c r="A102" s="19" t="s">
        <v>531</v>
      </c>
      <c r="B102" s="20" t="s">
        <v>532</v>
      </c>
      <c r="C102" s="20" t="s">
        <v>185</v>
      </c>
      <c r="D102" s="21" t="s">
        <v>529</v>
      </c>
      <c r="E102" s="22" t="s">
        <v>82</v>
      </c>
      <c r="F102" s="23">
        <v>629</v>
      </c>
      <c r="G102" s="25" t="s">
        <v>531</v>
      </c>
      <c r="H102" s="25" t="s">
        <v>532</v>
      </c>
      <c r="I102" s="16" t="s">
        <v>533</v>
      </c>
      <c r="J102" s="16" t="s">
        <v>82</v>
      </c>
      <c r="K102" s="17">
        <v>640</v>
      </c>
      <c r="L102" s="48">
        <f t="shared" si="1"/>
        <v>1.0174880763116056</v>
      </c>
      <c r="M102" s="67"/>
    </row>
    <row r="103" spans="1:13" s="18" customFormat="1" x14ac:dyDescent="0.3">
      <c r="A103" s="19" t="s">
        <v>534</v>
      </c>
      <c r="B103" s="20" t="s">
        <v>535</v>
      </c>
      <c r="C103" s="20" t="s">
        <v>9</v>
      </c>
      <c r="D103" s="21" t="s">
        <v>536</v>
      </c>
      <c r="E103" s="22" t="s">
        <v>58</v>
      </c>
      <c r="F103" s="23">
        <v>12008</v>
      </c>
      <c r="G103" s="25" t="s">
        <v>534</v>
      </c>
      <c r="H103" s="25" t="s">
        <v>535</v>
      </c>
      <c r="I103" s="16" t="s">
        <v>537</v>
      </c>
      <c r="J103" s="16" t="s">
        <v>58</v>
      </c>
      <c r="K103" s="17">
        <v>14450</v>
      </c>
      <c r="L103" s="48">
        <f t="shared" si="1"/>
        <v>1.2033644237175216</v>
      </c>
      <c r="M103" s="67"/>
    </row>
    <row r="104" spans="1:13" s="18" customFormat="1" x14ac:dyDescent="0.3">
      <c r="A104" s="19" t="s">
        <v>538</v>
      </c>
      <c r="B104" s="20" t="s">
        <v>539</v>
      </c>
      <c r="C104" s="20" t="s">
        <v>185</v>
      </c>
      <c r="D104" s="21" t="s">
        <v>536</v>
      </c>
      <c r="E104" s="22" t="s">
        <v>58</v>
      </c>
      <c r="F104" s="23">
        <v>1705</v>
      </c>
      <c r="G104" s="25" t="s">
        <v>538</v>
      </c>
      <c r="H104" s="25" t="s">
        <v>539</v>
      </c>
      <c r="I104" s="16" t="s">
        <v>540</v>
      </c>
      <c r="J104" s="16" t="s">
        <v>58</v>
      </c>
      <c r="K104" s="17">
        <v>1800</v>
      </c>
      <c r="L104" s="48">
        <f t="shared" si="1"/>
        <v>1.0557184750733137</v>
      </c>
      <c r="M104" s="67"/>
    </row>
    <row r="105" spans="1:13" s="18" customFormat="1" x14ac:dyDescent="0.3">
      <c r="A105" s="19" t="s">
        <v>541</v>
      </c>
      <c r="B105" s="20" t="s">
        <v>542</v>
      </c>
      <c r="C105" s="20" t="s">
        <v>185</v>
      </c>
      <c r="D105" s="21" t="s">
        <v>543</v>
      </c>
      <c r="E105" s="22" t="s">
        <v>18</v>
      </c>
      <c r="F105" s="23">
        <v>725</v>
      </c>
      <c r="G105" s="25" t="s">
        <v>541</v>
      </c>
      <c r="H105" s="25" t="s">
        <v>542</v>
      </c>
      <c r="I105" s="16" t="s">
        <v>544</v>
      </c>
      <c r="J105" s="16" t="s">
        <v>18</v>
      </c>
      <c r="K105" s="17">
        <v>560</v>
      </c>
      <c r="L105" s="48">
        <f t="shared" si="1"/>
        <v>0.77241379310344827</v>
      </c>
      <c r="M105" s="67"/>
    </row>
    <row r="106" spans="1:13" s="18" customFormat="1" x14ac:dyDescent="0.3">
      <c r="A106" s="19" t="s">
        <v>545</v>
      </c>
      <c r="B106" s="20" t="s">
        <v>546</v>
      </c>
      <c r="C106" s="20" t="s">
        <v>185</v>
      </c>
      <c r="D106" s="21" t="s">
        <v>547</v>
      </c>
      <c r="E106" s="22" t="s">
        <v>18</v>
      </c>
      <c r="F106" s="23">
        <v>772</v>
      </c>
      <c r="G106" s="25" t="s">
        <v>545</v>
      </c>
      <c r="H106" s="25" t="s">
        <v>546</v>
      </c>
      <c r="I106" s="16" t="s">
        <v>548</v>
      </c>
      <c r="J106" s="16" t="s">
        <v>18</v>
      </c>
      <c r="K106" s="17">
        <v>860</v>
      </c>
      <c r="L106" s="48">
        <f t="shared" si="1"/>
        <v>1.1139896373056994</v>
      </c>
      <c r="M106" s="67"/>
    </row>
    <row r="107" spans="1:13" s="18" customFormat="1" x14ac:dyDescent="0.3">
      <c r="A107" s="19" t="s">
        <v>549</v>
      </c>
      <c r="B107" s="20" t="s">
        <v>550</v>
      </c>
      <c r="C107" s="20" t="s">
        <v>208</v>
      </c>
      <c r="D107" s="21" t="s">
        <v>551</v>
      </c>
      <c r="E107" s="22" t="s">
        <v>81</v>
      </c>
      <c r="F107" s="23">
        <v>1270</v>
      </c>
      <c r="G107" s="25" t="s">
        <v>549</v>
      </c>
      <c r="H107" s="25" t="s">
        <v>550</v>
      </c>
      <c r="I107" s="16" t="s">
        <v>552</v>
      </c>
      <c r="J107" s="16" t="s">
        <v>81</v>
      </c>
      <c r="K107" s="17">
        <v>1615</v>
      </c>
      <c r="L107" s="48">
        <f t="shared" si="1"/>
        <v>1.2716535433070866</v>
      </c>
      <c r="M107" s="67"/>
    </row>
    <row r="108" spans="1:13" s="18" customFormat="1" x14ac:dyDescent="0.3">
      <c r="A108" s="19" t="s">
        <v>553</v>
      </c>
      <c r="B108" s="20" t="s">
        <v>554</v>
      </c>
      <c r="C108" s="20" t="s">
        <v>185</v>
      </c>
      <c r="D108" s="21" t="s">
        <v>555</v>
      </c>
      <c r="E108" s="22" t="s">
        <v>82</v>
      </c>
      <c r="F108" s="23">
        <v>1350</v>
      </c>
      <c r="G108" s="25" t="s">
        <v>553</v>
      </c>
      <c r="H108" s="25" t="s">
        <v>554</v>
      </c>
      <c r="I108" s="16" t="s">
        <v>556</v>
      </c>
      <c r="J108" s="16" t="s">
        <v>82</v>
      </c>
      <c r="K108" s="17">
        <v>1535</v>
      </c>
      <c r="L108" s="48">
        <f t="shared" si="1"/>
        <v>1.1370370370370371</v>
      </c>
      <c r="M108" s="67"/>
    </row>
    <row r="109" spans="1:13" s="18" customFormat="1" x14ac:dyDescent="0.3">
      <c r="A109" s="19" t="s">
        <v>557</v>
      </c>
      <c r="B109" s="20" t="s">
        <v>558</v>
      </c>
      <c r="C109" s="20" t="s">
        <v>9</v>
      </c>
      <c r="D109" s="21" t="s">
        <v>78</v>
      </c>
      <c r="E109" s="22" t="s">
        <v>78</v>
      </c>
      <c r="F109" s="23">
        <v>3356</v>
      </c>
      <c r="G109" s="25" t="s">
        <v>557</v>
      </c>
      <c r="H109" s="25" t="s">
        <v>558</v>
      </c>
      <c r="I109" s="16" t="s">
        <v>559</v>
      </c>
      <c r="J109" s="16" t="s">
        <v>78</v>
      </c>
      <c r="K109" s="17">
        <v>3745</v>
      </c>
      <c r="L109" s="48">
        <f t="shared" si="1"/>
        <v>1.115911799761621</v>
      </c>
      <c r="M109" s="67"/>
    </row>
    <row r="110" spans="1:13" s="18" customFormat="1" x14ac:dyDescent="0.3">
      <c r="A110" s="19" t="s">
        <v>560</v>
      </c>
      <c r="B110" s="20" t="s">
        <v>561</v>
      </c>
      <c r="C110" s="20" t="s">
        <v>185</v>
      </c>
      <c r="D110" s="21" t="s">
        <v>78</v>
      </c>
      <c r="E110" s="22" t="s">
        <v>78</v>
      </c>
      <c r="F110" s="23">
        <v>866</v>
      </c>
      <c r="G110" s="25" t="s">
        <v>560</v>
      </c>
      <c r="H110" s="25" t="s">
        <v>561</v>
      </c>
      <c r="I110" s="16" t="s">
        <v>562</v>
      </c>
      <c r="J110" s="16" t="s">
        <v>78</v>
      </c>
      <c r="K110" s="17">
        <v>760</v>
      </c>
      <c r="L110" s="48">
        <f t="shared" si="1"/>
        <v>0.87759815242494221</v>
      </c>
      <c r="M110" s="67"/>
    </row>
    <row r="111" spans="1:13" s="18" customFormat="1" x14ac:dyDescent="0.3">
      <c r="A111" s="19" t="s">
        <v>563</v>
      </c>
      <c r="B111" s="20" t="s">
        <v>564</v>
      </c>
      <c r="C111" s="20" t="s">
        <v>185</v>
      </c>
      <c r="D111" s="21" t="s">
        <v>565</v>
      </c>
      <c r="E111" s="22" t="s">
        <v>65</v>
      </c>
      <c r="F111" s="23">
        <v>451</v>
      </c>
      <c r="G111" s="25" t="s">
        <v>563</v>
      </c>
      <c r="H111" s="25" t="s">
        <v>564</v>
      </c>
      <c r="I111" s="16" t="s">
        <v>566</v>
      </c>
      <c r="J111" s="16" t="s">
        <v>65</v>
      </c>
      <c r="K111" s="17">
        <v>500</v>
      </c>
      <c r="L111" s="48">
        <f t="shared" si="1"/>
        <v>1.1086474501108647</v>
      </c>
      <c r="M111" s="67"/>
    </row>
    <row r="112" spans="1:13" s="18" customFormat="1" x14ac:dyDescent="0.3">
      <c r="A112" s="19" t="s">
        <v>567</v>
      </c>
      <c r="B112" s="20" t="s">
        <v>568</v>
      </c>
      <c r="C112" s="20" t="s">
        <v>185</v>
      </c>
      <c r="D112" s="21" t="s">
        <v>569</v>
      </c>
      <c r="E112" s="22" t="s">
        <v>59</v>
      </c>
      <c r="F112" s="23">
        <v>807</v>
      </c>
      <c r="G112" s="25" t="s">
        <v>567</v>
      </c>
      <c r="H112" s="25" t="s">
        <v>568</v>
      </c>
      <c r="I112" s="16" t="s">
        <v>570</v>
      </c>
      <c r="J112" s="16" t="s">
        <v>59</v>
      </c>
      <c r="K112" s="17">
        <v>975</v>
      </c>
      <c r="L112" s="48">
        <f t="shared" si="1"/>
        <v>1.20817843866171</v>
      </c>
      <c r="M112" s="67"/>
    </row>
    <row r="113" spans="1:13" s="18" customFormat="1" x14ac:dyDescent="0.3">
      <c r="A113" s="19" t="s">
        <v>571</v>
      </c>
      <c r="B113" s="20" t="s">
        <v>572</v>
      </c>
      <c r="C113" s="20" t="s">
        <v>185</v>
      </c>
      <c r="D113" s="21" t="s">
        <v>573</v>
      </c>
      <c r="E113" s="22" t="s">
        <v>66</v>
      </c>
      <c r="F113" s="23">
        <v>2721</v>
      </c>
      <c r="G113" s="25" t="s">
        <v>571</v>
      </c>
      <c r="H113" s="25" t="s">
        <v>572</v>
      </c>
      <c r="I113" s="16" t="s">
        <v>574</v>
      </c>
      <c r="J113" s="16" t="s">
        <v>66</v>
      </c>
      <c r="K113" s="17">
        <v>2765</v>
      </c>
      <c r="L113" s="48">
        <f t="shared" si="1"/>
        <v>1.0161705255420801</v>
      </c>
      <c r="M113" s="67"/>
    </row>
    <row r="114" spans="1:13" s="18" customFormat="1" x14ac:dyDescent="0.3">
      <c r="A114" s="19" t="s">
        <v>575</v>
      </c>
      <c r="B114" s="20" t="s">
        <v>576</v>
      </c>
      <c r="C114" s="20" t="s">
        <v>185</v>
      </c>
      <c r="D114" s="21" t="s">
        <v>577</v>
      </c>
      <c r="E114" s="22" t="s">
        <v>65</v>
      </c>
      <c r="F114" s="23">
        <v>978</v>
      </c>
      <c r="G114" s="25" t="s">
        <v>575</v>
      </c>
      <c r="H114" s="25" t="s">
        <v>576</v>
      </c>
      <c r="I114" s="16" t="s">
        <v>578</v>
      </c>
      <c r="J114" s="16" t="s">
        <v>65</v>
      </c>
      <c r="K114" s="17">
        <v>1145</v>
      </c>
      <c r="L114" s="48">
        <f t="shared" si="1"/>
        <v>1.1707566462167689</v>
      </c>
      <c r="M114" s="67"/>
    </row>
    <row r="115" spans="1:13" s="18" customFormat="1" x14ac:dyDescent="0.3">
      <c r="A115" s="19" t="s">
        <v>579</v>
      </c>
      <c r="B115" s="20" t="s">
        <v>580</v>
      </c>
      <c r="C115" s="20" t="s">
        <v>185</v>
      </c>
      <c r="D115" s="21" t="s">
        <v>581</v>
      </c>
      <c r="E115" s="22" t="s">
        <v>85</v>
      </c>
      <c r="F115" s="23">
        <v>2440</v>
      </c>
      <c r="G115" s="25" t="s">
        <v>579</v>
      </c>
      <c r="H115" s="25" t="s">
        <v>580</v>
      </c>
      <c r="I115" s="16" t="s">
        <v>582</v>
      </c>
      <c r="J115" s="16" t="s">
        <v>85</v>
      </c>
      <c r="K115" s="17">
        <v>2705</v>
      </c>
      <c r="L115" s="48">
        <f t="shared" si="1"/>
        <v>1.1086065573770492</v>
      </c>
      <c r="M115" s="67"/>
    </row>
    <row r="116" spans="1:13" s="18" customFormat="1" x14ac:dyDescent="0.3">
      <c r="A116" s="19" t="s">
        <v>583</v>
      </c>
      <c r="B116" s="20" t="s">
        <v>584</v>
      </c>
      <c r="C116" s="20" t="s">
        <v>185</v>
      </c>
      <c r="D116" s="21" t="s">
        <v>581</v>
      </c>
      <c r="E116" s="22" t="s">
        <v>65</v>
      </c>
      <c r="F116" s="23">
        <v>524</v>
      </c>
      <c r="G116" s="25" t="s">
        <v>583</v>
      </c>
      <c r="H116" s="25" t="s">
        <v>584</v>
      </c>
      <c r="I116" s="16" t="s">
        <v>582</v>
      </c>
      <c r="J116" s="16" t="s">
        <v>65</v>
      </c>
      <c r="K116" s="17">
        <v>655</v>
      </c>
      <c r="L116" s="48">
        <f t="shared" si="1"/>
        <v>1.25</v>
      </c>
      <c r="M116" s="67"/>
    </row>
    <row r="117" spans="1:13" s="18" customFormat="1" x14ac:dyDescent="0.3">
      <c r="A117" s="19" t="s">
        <v>585</v>
      </c>
      <c r="B117" s="20" t="s">
        <v>586</v>
      </c>
      <c r="C117" s="20" t="s">
        <v>208</v>
      </c>
      <c r="D117" s="21" t="s">
        <v>587</v>
      </c>
      <c r="E117" s="22" t="s">
        <v>52</v>
      </c>
      <c r="F117" s="23">
        <v>491</v>
      </c>
      <c r="G117" s="25" t="s">
        <v>585</v>
      </c>
      <c r="H117" s="25" t="s">
        <v>586</v>
      </c>
      <c r="I117" s="16" t="s">
        <v>588</v>
      </c>
      <c r="J117" s="16" t="s">
        <v>52</v>
      </c>
      <c r="K117" s="17">
        <v>470</v>
      </c>
      <c r="L117" s="48">
        <f t="shared" si="1"/>
        <v>0.95723014256619143</v>
      </c>
      <c r="M117" s="67"/>
    </row>
    <row r="118" spans="1:13" s="18" customFormat="1" x14ac:dyDescent="0.3">
      <c r="A118" s="19" t="s">
        <v>589</v>
      </c>
      <c r="B118" s="20" t="s">
        <v>590</v>
      </c>
      <c r="C118" s="20" t="s">
        <v>9</v>
      </c>
      <c r="D118" s="21" t="s">
        <v>18</v>
      </c>
      <c r="E118" s="22" t="s">
        <v>18</v>
      </c>
      <c r="F118" s="23">
        <v>484</v>
      </c>
      <c r="G118" s="25" t="s">
        <v>589</v>
      </c>
      <c r="H118" s="25" t="s">
        <v>590</v>
      </c>
      <c r="I118" s="16" t="s">
        <v>591</v>
      </c>
      <c r="J118" s="16" t="s">
        <v>18</v>
      </c>
      <c r="K118" s="17">
        <v>345</v>
      </c>
      <c r="L118" s="48">
        <f t="shared" si="1"/>
        <v>0.71280991735537191</v>
      </c>
      <c r="M118" s="67"/>
    </row>
    <row r="119" spans="1:13" s="18" customFormat="1" x14ac:dyDescent="0.3">
      <c r="A119" s="19" t="s">
        <v>592</v>
      </c>
      <c r="B119" s="20" t="s">
        <v>593</v>
      </c>
      <c r="C119" s="20" t="s">
        <v>185</v>
      </c>
      <c r="D119" s="21" t="s">
        <v>18</v>
      </c>
      <c r="E119" s="22" t="s">
        <v>18</v>
      </c>
      <c r="F119" s="23">
        <v>704</v>
      </c>
      <c r="G119" s="25" t="s">
        <v>592</v>
      </c>
      <c r="H119" s="25" t="s">
        <v>593</v>
      </c>
      <c r="I119" s="16" t="s">
        <v>594</v>
      </c>
      <c r="J119" s="16" t="s">
        <v>18</v>
      </c>
      <c r="K119" s="17">
        <v>705</v>
      </c>
      <c r="L119" s="48">
        <f t="shared" si="1"/>
        <v>1.0014204545454546</v>
      </c>
      <c r="M119" s="67"/>
    </row>
    <row r="120" spans="1:13" s="18" customFormat="1" x14ac:dyDescent="0.3">
      <c r="A120" s="19" t="s">
        <v>595</v>
      </c>
      <c r="B120" s="20" t="s">
        <v>596</v>
      </c>
      <c r="C120" s="20" t="s">
        <v>208</v>
      </c>
      <c r="D120" s="21" t="s">
        <v>597</v>
      </c>
      <c r="E120" s="22" t="s">
        <v>181</v>
      </c>
      <c r="F120" s="23">
        <v>4290</v>
      </c>
      <c r="G120" s="25" t="s">
        <v>595</v>
      </c>
      <c r="H120" s="25" t="s">
        <v>596</v>
      </c>
      <c r="I120" s="16" t="s">
        <v>598</v>
      </c>
      <c r="J120" s="16" t="s">
        <v>181</v>
      </c>
      <c r="K120" s="17">
        <v>4355</v>
      </c>
      <c r="L120" s="48">
        <f t="shared" si="1"/>
        <v>1.0151515151515151</v>
      </c>
      <c r="M120" s="67"/>
    </row>
    <row r="121" spans="1:13" s="18" customFormat="1" x14ac:dyDescent="0.3">
      <c r="A121" s="19" t="s">
        <v>599</v>
      </c>
      <c r="B121" s="20" t="s">
        <v>600</v>
      </c>
      <c r="C121" s="20" t="s">
        <v>185</v>
      </c>
      <c r="D121" s="21" t="s">
        <v>601</v>
      </c>
      <c r="E121" s="22" t="s">
        <v>18</v>
      </c>
      <c r="F121" s="23">
        <v>484</v>
      </c>
      <c r="G121" s="25" t="s">
        <v>599</v>
      </c>
      <c r="H121" s="25" t="s">
        <v>600</v>
      </c>
      <c r="I121" s="16" t="s">
        <v>602</v>
      </c>
      <c r="J121" s="16" t="s">
        <v>18</v>
      </c>
      <c r="K121" s="17">
        <v>470</v>
      </c>
      <c r="L121" s="48">
        <f t="shared" si="1"/>
        <v>0.97107438016528924</v>
      </c>
      <c r="M121" s="67"/>
    </row>
    <row r="122" spans="1:13" s="18" customFormat="1" x14ac:dyDescent="0.3">
      <c r="A122" s="19" t="s">
        <v>603</v>
      </c>
      <c r="B122" s="20" t="s">
        <v>604</v>
      </c>
      <c r="C122" s="20" t="s">
        <v>185</v>
      </c>
      <c r="D122" s="21" t="s">
        <v>605</v>
      </c>
      <c r="E122" s="22" t="s">
        <v>36</v>
      </c>
      <c r="F122" s="23">
        <v>138</v>
      </c>
      <c r="G122" s="25" t="s">
        <v>603</v>
      </c>
      <c r="H122" s="25" t="s">
        <v>604</v>
      </c>
      <c r="I122" s="16" t="s">
        <v>606</v>
      </c>
      <c r="J122" s="16" t="s">
        <v>36</v>
      </c>
      <c r="K122" s="17">
        <v>135</v>
      </c>
      <c r="L122" s="48">
        <f t="shared" si="1"/>
        <v>0.97826086956521741</v>
      </c>
      <c r="M122" s="67"/>
    </row>
    <row r="123" spans="1:13" s="18" customFormat="1" x14ac:dyDescent="0.3">
      <c r="A123" s="19" t="s">
        <v>607</v>
      </c>
      <c r="B123" s="20" t="s">
        <v>608</v>
      </c>
      <c r="C123" s="20" t="s">
        <v>208</v>
      </c>
      <c r="D123" s="21" t="s">
        <v>609</v>
      </c>
      <c r="E123" s="22" t="s">
        <v>50</v>
      </c>
      <c r="F123" s="23">
        <v>439</v>
      </c>
      <c r="G123" s="25" t="s">
        <v>607</v>
      </c>
      <c r="H123" s="25" t="s">
        <v>608</v>
      </c>
      <c r="I123" s="16" t="s">
        <v>610</v>
      </c>
      <c r="J123" s="16" t="s">
        <v>50</v>
      </c>
      <c r="K123" s="17">
        <v>500</v>
      </c>
      <c r="L123" s="48">
        <f t="shared" si="1"/>
        <v>1.1389521640091116</v>
      </c>
      <c r="M123" s="67"/>
    </row>
    <row r="124" spans="1:13" s="18" customFormat="1" x14ac:dyDescent="0.3">
      <c r="A124" s="19" t="s">
        <v>611</v>
      </c>
      <c r="B124" s="20" t="s">
        <v>612</v>
      </c>
      <c r="C124" s="20" t="s">
        <v>185</v>
      </c>
      <c r="D124" s="21" t="s">
        <v>609</v>
      </c>
      <c r="E124" s="22" t="s">
        <v>58</v>
      </c>
      <c r="F124" s="23">
        <v>639</v>
      </c>
      <c r="G124" s="25" t="s">
        <v>611</v>
      </c>
      <c r="H124" s="25" t="s">
        <v>612</v>
      </c>
      <c r="I124" s="16" t="s">
        <v>613</v>
      </c>
      <c r="J124" s="16" t="s">
        <v>58</v>
      </c>
      <c r="K124" s="17">
        <v>755</v>
      </c>
      <c r="L124" s="48">
        <f t="shared" si="1"/>
        <v>1.1815336463223787</v>
      </c>
      <c r="M124" s="67"/>
    </row>
    <row r="125" spans="1:13" s="18" customFormat="1" x14ac:dyDescent="0.3">
      <c r="A125" s="19" t="s">
        <v>614</v>
      </c>
      <c r="B125" s="20" t="s">
        <v>615</v>
      </c>
      <c r="C125" s="20" t="s">
        <v>185</v>
      </c>
      <c r="D125" s="21" t="s">
        <v>609</v>
      </c>
      <c r="E125" s="22" t="s">
        <v>68</v>
      </c>
      <c r="F125" s="23">
        <v>826</v>
      </c>
      <c r="G125" s="25" t="s">
        <v>614</v>
      </c>
      <c r="H125" s="25" t="s">
        <v>615</v>
      </c>
      <c r="I125" s="16" t="s">
        <v>613</v>
      </c>
      <c r="J125" s="16" t="s">
        <v>68</v>
      </c>
      <c r="K125" s="17">
        <v>810</v>
      </c>
      <c r="L125" s="48">
        <f t="shared" si="1"/>
        <v>0.98062953995157387</v>
      </c>
      <c r="M125" s="67"/>
    </row>
    <row r="126" spans="1:13" s="18" customFormat="1" x14ac:dyDescent="0.3">
      <c r="A126" s="19" t="s">
        <v>616</v>
      </c>
      <c r="B126" s="20" t="s">
        <v>617</v>
      </c>
      <c r="C126" s="20" t="s">
        <v>185</v>
      </c>
      <c r="D126" s="21" t="s">
        <v>618</v>
      </c>
      <c r="E126" s="22" t="s">
        <v>78</v>
      </c>
      <c r="F126" s="23">
        <v>659</v>
      </c>
      <c r="G126" s="25" t="s">
        <v>616</v>
      </c>
      <c r="H126" s="25" t="s">
        <v>617</v>
      </c>
      <c r="I126" s="16" t="s">
        <v>619</v>
      </c>
      <c r="J126" s="16" t="s">
        <v>78</v>
      </c>
      <c r="K126" s="17">
        <v>760</v>
      </c>
      <c r="L126" s="48">
        <f t="shared" si="1"/>
        <v>1.1532625189681336</v>
      </c>
      <c r="M126" s="67"/>
    </row>
    <row r="127" spans="1:13" s="18" customFormat="1" x14ac:dyDescent="0.3">
      <c r="A127" s="19" t="s">
        <v>620</v>
      </c>
      <c r="B127" s="20" t="s">
        <v>621</v>
      </c>
      <c r="C127" s="20" t="s">
        <v>185</v>
      </c>
      <c r="D127" s="21" t="s">
        <v>622</v>
      </c>
      <c r="E127" s="22" t="s">
        <v>23</v>
      </c>
      <c r="F127" s="23">
        <v>879</v>
      </c>
      <c r="G127" s="25" t="s">
        <v>620</v>
      </c>
      <c r="H127" s="25" t="s">
        <v>621</v>
      </c>
      <c r="I127" s="16" t="s">
        <v>623</v>
      </c>
      <c r="J127" s="16" t="s">
        <v>23</v>
      </c>
      <c r="K127" s="17">
        <v>1185</v>
      </c>
      <c r="L127" s="48">
        <f t="shared" si="1"/>
        <v>1.348122866894198</v>
      </c>
      <c r="M127" s="67"/>
    </row>
    <row r="128" spans="1:13" s="18" customFormat="1" x14ac:dyDescent="0.3">
      <c r="A128" s="19" t="s">
        <v>624</v>
      </c>
      <c r="B128" s="20" t="s">
        <v>625</v>
      </c>
      <c r="C128" s="20" t="s">
        <v>185</v>
      </c>
      <c r="D128" s="21" t="s">
        <v>622</v>
      </c>
      <c r="E128" s="22" t="s">
        <v>75</v>
      </c>
      <c r="F128" s="23">
        <v>1168</v>
      </c>
      <c r="G128" s="25" t="s">
        <v>624</v>
      </c>
      <c r="H128" s="25" t="s">
        <v>625</v>
      </c>
      <c r="I128" s="16" t="s">
        <v>623</v>
      </c>
      <c r="J128" s="16" t="s">
        <v>75</v>
      </c>
      <c r="K128" s="17">
        <v>1220</v>
      </c>
      <c r="L128" s="48">
        <f t="shared" si="1"/>
        <v>1.0445205479452055</v>
      </c>
      <c r="M128" s="67"/>
    </row>
    <row r="129" spans="1:13" s="18" customFormat="1" x14ac:dyDescent="0.3">
      <c r="A129" s="19" t="s">
        <v>626</v>
      </c>
      <c r="B129" s="20" t="s">
        <v>627</v>
      </c>
      <c r="C129" s="20" t="s">
        <v>185</v>
      </c>
      <c r="D129" s="21" t="s">
        <v>622</v>
      </c>
      <c r="E129" s="22" t="s">
        <v>53</v>
      </c>
      <c r="F129" s="23">
        <v>846</v>
      </c>
      <c r="G129" s="25" t="s">
        <v>626</v>
      </c>
      <c r="H129" s="25" t="s">
        <v>627</v>
      </c>
      <c r="I129" s="16" t="s">
        <v>623</v>
      </c>
      <c r="J129" s="16" t="s">
        <v>53</v>
      </c>
      <c r="K129" s="17">
        <v>1140</v>
      </c>
      <c r="L129" s="48">
        <f t="shared" si="1"/>
        <v>1.3475177304964538</v>
      </c>
      <c r="M129" s="67"/>
    </row>
    <row r="130" spans="1:13" s="18" customFormat="1" x14ac:dyDescent="0.3">
      <c r="A130" s="19" t="s">
        <v>628</v>
      </c>
      <c r="B130" s="20" t="s">
        <v>629</v>
      </c>
      <c r="C130" s="20" t="s">
        <v>185</v>
      </c>
      <c r="D130" s="21" t="s">
        <v>630</v>
      </c>
      <c r="E130" s="22" t="s">
        <v>65</v>
      </c>
      <c r="F130" s="23">
        <v>721</v>
      </c>
      <c r="G130" s="25" t="s">
        <v>628</v>
      </c>
      <c r="H130" s="25" t="s">
        <v>629</v>
      </c>
      <c r="I130" s="16" t="s">
        <v>631</v>
      </c>
      <c r="J130" s="16" t="s">
        <v>65</v>
      </c>
      <c r="K130" s="17">
        <v>895</v>
      </c>
      <c r="L130" s="48">
        <f t="shared" si="1"/>
        <v>1.2413314840499305</v>
      </c>
      <c r="M130" s="67"/>
    </row>
    <row r="131" spans="1:13" s="18" customFormat="1" x14ac:dyDescent="0.3">
      <c r="A131" s="19" t="s">
        <v>632</v>
      </c>
      <c r="B131" s="20" t="s">
        <v>633</v>
      </c>
      <c r="C131" s="20" t="s">
        <v>9</v>
      </c>
      <c r="D131" s="21" t="s">
        <v>634</v>
      </c>
      <c r="E131" s="22" t="s">
        <v>26</v>
      </c>
      <c r="F131" s="23">
        <v>16890</v>
      </c>
      <c r="G131" s="25" t="s">
        <v>632</v>
      </c>
      <c r="H131" s="25" t="s">
        <v>633</v>
      </c>
      <c r="I131" s="16" t="s">
        <v>635</v>
      </c>
      <c r="J131" s="16" t="s">
        <v>26</v>
      </c>
      <c r="K131" s="17">
        <v>18900</v>
      </c>
      <c r="L131" s="48">
        <f t="shared" si="1"/>
        <v>1.1190053285968029</v>
      </c>
      <c r="M131" s="67"/>
    </row>
    <row r="132" spans="1:13" s="18" customFormat="1" x14ac:dyDescent="0.3">
      <c r="A132" s="19" t="s">
        <v>636</v>
      </c>
      <c r="B132" s="20" t="s">
        <v>637</v>
      </c>
      <c r="C132" s="20" t="s">
        <v>185</v>
      </c>
      <c r="D132" s="21" t="s">
        <v>634</v>
      </c>
      <c r="E132" s="22" t="s">
        <v>26</v>
      </c>
      <c r="F132" s="23">
        <v>4041</v>
      </c>
      <c r="G132" s="25" t="s">
        <v>636</v>
      </c>
      <c r="H132" s="25" t="s">
        <v>637</v>
      </c>
      <c r="I132" s="16" t="s">
        <v>638</v>
      </c>
      <c r="J132" s="16" t="s">
        <v>26</v>
      </c>
      <c r="K132" s="17">
        <v>4690</v>
      </c>
      <c r="L132" s="48">
        <f t="shared" si="1"/>
        <v>1.1606038109378867</v>
      </c>
      <c r="M132" s="67"/>
    </row>
    <row r="133" spans="1:13" s="18" customFormat="1" x14ac:dyDescent="0.3">
      <c r="A133" s="19" t="s">
        <v>639</v>
      </c>
      <c r="B133" s="20" t="s">
        <v>640</v>
      </c>
      <c r="C133" s="20" t="s">
        <v>185</v>
      </c>
      <c r="D133" s="21" t="s">
        <v>641</v>
      </c>
      <c r="E133" s="22" t="s">
        <v>75</v>
      </c>
      <c r="F133" s="23">
        <v>734</v>
      </c>
      <c r="G133" s="25" t="s">
        <v>639</v>
      </c>
      <c r="H133" s="25" t="s">
        <v>640</v>
      </c>
      <c r="I133" s="16" t="s">
        <v>642</v>
      </c>
      <c r="J133" s="16" t="s">
        <v>75</v>
      </c>
      <c r="K133" s="17">
        <v>740</v>
      </c>
      <c r="L133" s="48">
        <f t="shared" ref="L133:L196" si="2">K133/F133</f>
        <v>1.0081743869209809</v>
      </c>
      <c r="M133" s="67"/>
    </row>
    <row r="134" spans="1:13" s="18" customFormat="1" x14ac:dyDescent="0.3">
      <c r="A134" s="19" t="s">
        <v>643</v>
      </c>
      <c r="B134" s="20" t="s">
        <v>644</v>
      </c>
      <c r="C134" s="20" t="s">
        <v>185</v>
      </c>
      <c r="D134" s="21" t="s">
        <v>645</v>
      </c>
      <c r="E134" s="22" t="s">
        <v>32</v>
      </c>
      <c r="F134" s="23">
        <v>787</v>
      </c>
      <c r="G134" s="25" t="s">
        <v>643</v>
      </c>
      <c r="H134" s="25" t="s">
        <v>644</v>
      </c>
      <c r="I134" s="16" t="s">
        <v>646</v>
      </c>
      <c r="J134" s="16" t="s">
        <v>32</v>
      </c>
      <c r="K134" s="17">
        <v>805</v>
      </c>
      <c r="L134" s="48">
        <f t="shared" si="2"/>
        <v>1.02287166454892</v>
      </c>
      <c r="M134" s="67"/>
    </row>
    <row r="135" spans="1:13" s="18" customFormat="1" x14ac:dyDescent="0.3">
      <c r="A135" s="19" t="s">
        <v>647</v>
      </c>
      <c r="B135" s="20" t="s">
        <v>648</v>
      </c>
      <c r="C135" s="20" t="s">
        <v>208</v>
      </c>
      <c r="D135" s="21" t="s">
        <v>649</v>
      </c>
      <c r="E135" s="22" t="s">
        <v>51</v>
      </c>
      <c r="F135" s="23">
        <v>2448</v>
      </c>
      <c r="G135" s="25" t="s">
        <v>647</v>
      </c>
      <c r="H135" s="25" t="s">
        <v>648</v>
      </c>
      <c r="I135" s="16" t="s">
        <v>650</v>
      </c>
      <c r="J135" s="16" t="s">
        <v>51</v>
      </c>
      <c r="K135" s="17">
        <v>2810</v>
      </c>
      <c r="L135" s="48">
        <f t="shared" si="2"/>
        <v>1.147875816993464</v>
      </c>
      <c r="M135" s="67"/>
    </row>
    <row r="136" spans="1:13" s="18" customFormat="1" x14ac:dyDescent="0.3">
      <c r="A136" s="19" t="s">
        <v>651</v>
      </c>
      <c r="B136" s="20" t="s">
        <v>652</v>
      </c>
      <c r="C136" s="20" t="s">
        <v>185</v>
      </c>
      <c r="D136" s="21" t="s">
        <v>649</v>
      </c>
      <c r="E136" s="22" t="s">
        <v>51</v>
      </c>
      <c r="F136" s="23">
        <v>1434</v>
      </c>
      <c r="G136" s="25" t="s">
        <v>651</v>
      </c>
      <c r="H136" s="25" t="s">
        <v>652</v>
      </c>
      <c r="I136" s="16" t="s">
        <v>653</v>
      </c>
      <c r="J136" s="16" t="s">
        <v>51</v>
      </c>
      <c r="K136" s="17">
        <v>1340</v>
      </c>
      <c r="L136" s="48">
        <f t="shared" si="2"/>
        <v>0.93444909344490934</v>
      </c>
      <c r="M136" s="67"/>
    </row>
    <row r="137" spans="1:13" s="18" customFormat="1" x14ac:dyDescent="0.3">
      <c r="A137" s="19" t="s">
        <v>654</v>
      </c>
      <c r="B137" s="20" t="s">
        <v>655</v>
      </c>
      <c r="C137" s="20" t="s">
        <v>185</v>
      </c>
      <c r="D137" s="21" t="s">
        <v>656</v>
      </c>
      <c r="E137" s="22" t="s">
        <v>18</v>
      </c>
      <c r="F137" s="23">
        <v>281</v>
      </c>
      <c r="G137" s="25" t="s">
        <v>654</v>
      </c>
      <c r="H137" s="25" t="s">
        <v>655</v>
      </c>
      <c r="I137" s="16" t="s">
        <v>657</v>
      </c>
      <c r="J137" s="16" t="s">
        <v>18</v>
      </c>
      <c r="K137" s="17">
        <v>275</v>
      </c>
      <c r="L137" s="48">
        <f t="shared" si="2"/>
        <v>0.97864768683274017</v>
      </c>
      <c r="M137" s="67"/>
    </row>
    <row r="138" spans="1:13" s="18" customFormat="1" x14ac:dyDescent="0.3">
      <c r="A138" s="19" t="s">
        <v>658</v>
      </c>
      <c r="B138" s="20" t="s">
        <v>659</v>
      </c>
      <c r="C138" s="20" t="s">
        <v>208</v>
      </c>
      <c r="D138" s="21" t="s">
        <v>660</v>
      </c>
      <c r="E138" s="22" t="s">
        <v>24</v>
      </c>
      <c r="F138" s="23">
        <v>114</v>
      </c>
      <c r="G138" s="25" t="s">
        <v>658</v>
      </c>
      <c r="H138" s="25" t="s">
        <v>659</v>
      </c>
      <c r="I138" s="16" t="s">
        <v>661</v>
      </c>
      <c r="J138" s="16" t="s">
        <v>24</v>
      </c>
      <c r="K138" s="17">
        <v>115</v>
      </c>
      <c r="L138" s="48">
        <f t="shared" si="2"/>
        <v>1.0087719298245614</v>
      </c>
      <c r="M138" s="67"/>
    </row>
    <row r="139" spans="1:13" s="18" customFormat="1" x14ac:dyDescent="0.3">
      <c r="A139" s="19" t="s">
        <v>662</v>
      </c>
      <c r="B139" s="20" t="s">
        <v>663</v>
      </c>
      <c r="C139" s="20" t="s">
        <v>185</v>
      </c>
      <c r="D139" s="21" t="s">
        <v>664</v>
      </c>
      <c r="E139" s="22" t="s">
        <v>59</v>
      </c>
      <c r="F139" s="23">
        <v>1832</v>
      </c>
      <c r="G139" s="25" t="s">
        <v>662</v>
      </c>
      <c r="H139" s="25" t="s">
        <v>663</v>
      </c>
      <c r="I139" s="16" t="s">
        <v>665</v>
      </c>
      <c r="J139" s="16" t="s">
        <v>59</v>
      </c>
      <c r="K139" s="17">
        <v>1995</v>
      </c>
      <c r="L139" s="48">
        <f t="shared" si="2"/>
        <v>1.0889737991266375</v>
      </c>
      <c r="M139" s="67"/>
    </row>
    <row r="140" spans="1:13" s="18" customFormat="1" x14ac:dyDescent="0.3">
      <c r="A140" s="19" t="s">
        <v>666</v>
      </c>
      <c r="B140" s="20" t="s">
        <v>667</v>
      </c>
      <c r="C140" s="20" t="s">
        <v>208</v>
      </c>
      <c r="D140" s="21" t="s">
        <v>668</v>
      </c>
      <c r="E140" s="22" t="s">
        <v>181</v>
      </c>
      <c r="F140" s="23">
        <v>2473</v>
      </c>
      <c r="G140" s="25" t="s">
        <v>666</v>
      </c>
      <c r="H140" s="25" t="s">
        <v>667</v>
      </c>
      <c r="I140" s="16" t="s">
        <v>669</v>
      </c>
      <c r="J140" s="16" t="s">
        <v>181</v>
      </c>
      <c r="K140" s="17">
        <v>2870</v>
      </c>
      <c r="L140" s="48">
        <f t="shared" si="2"/>
        <v>1.1605337646583098</v>
      </c>
      <c r="M140" s="67"/>
    </row>
    <row r="141" spans="1:13" s="18" customFormat="1" x14ac:dyDescent="0.3">
      <c r="A141" s="19" t="s">
        <v>670</v>
      </c>
      <c r="B141" s="20" t="s">
        <v>671</v>
      </c>
      <c r="C141" s="20" t="s">
        <v>208</v>
      </c>
      <c r="D141" s="21" t="s">
        <v>672</v>
      </c>
      <c r="E141" s="22" t="s">
        <v>19</v>
      </c>
      <c r="F141" s="23">
        <v>15706</v>
      </c>
      <c r="G141" s="25" t="s">
        <v>670</v>
      </c>
      <c r="H141" s="25" t="s">
        <v>671</v>
      </c>
      <c r="I141" s="16" t="s">
        <v>673</v>
      </c>
      <c r="J141" s="16" t="s">
        <v>19</v>
      </c>
      <c r="K141" s="17">
        <v>20780</v>
      </c>
      <c r="L141" s="48">
        <f t="shared" si="2"/>
        <v>1.3230612504775245</v>
      </c>
      <c r="M141" s="67"/>
    </row>
    <row r="142" spans="1:13" s="18" customFormat="1" x14ac:dyDescent="0.3">
      <c r="A142" s="19" t="s">
        <v>674</v>
      </c>
      <c r="B142" s="20" t="s">
        <v>675</v>
      </c>
      <c r="C142" s="20" t="s">
        <v>208</v>
      </c>
      <c r="D142" s="21" t="s">
        <v>676</v>
      </c>
      <c r="E142" s="22" t="s">
        <v>40</v>
      </c>
      <c r="F142" s="23">
        <v>1000</v>
      </c>
      <c r="G142" s="25" t="s">
        <v>674</v>
      </c>
      <c r="H142" s="25" t="s">
        <v>675</v>
      </c>
      <c r="I142" s="16" t="s">
        <v>677</v>
      </c>
      <c r="J142" s="16" t="s">
        <v>40</v>
      </c>
      <c r="K142" s="17">
        <v>1160</v>
      </c>
      <c r="L142" s="48">
        <f t="shared" si="2"/>
        <v>1.1599999999999999</v>
      </c>
      <c r="M142" s="67"/>
    </row>
    <row r="143" spans="1:13" s="18" customFormat="1" x14ac:dyDescent="0.3">
      <c r="A143" s="19" t="s">
        <v>678</v>
      </c>
      <c r="B143" s="20" t="s">
        <v>679</v>
      </c>
      <c r="C143" s="20" t="s">
        <v>185</v>
      </c>
      <c r="D143" s="21" t="s">
        <v>676</v>
      </c>
      <c r="E143" s="22" t="s">
        <v>40</v>
      </c>
      <c r="F143" s="23">
        <v>820</v>
      </c>
      <c r="G143" s="25" t="s">
        <v>678</v>
      </c>
      <c r="H143" s="25" t="s">
        <v>679</v>
      </c>
      <c r="I143" s="16" t="s">
        <v>680</v>
      </c>
      <c r="J143" s="16" t="s">
        <v>40</v>
      </c>
      <c r="K143" s="17">
        <v>940</v>
      </c>
      <c r="L143" s="48">
        <f t="shared" si="2"/>
        <v>1.1463414634146341</v>
      </c>
      <c r="M143" s="67"/>
    </row>
    <row r="144" spans="1:13" s="18" customFormat="1" x14ac:dyDescent="0.3">
      <c r="A144" s="19" t="s">
        <v>681</v>
      </c>
      <c r="B144" s="20" t="s">
        <v>682</v>
      </c>
      <c r="C144" s="20" t="s">
        <v>185</v>
      </c>
      <c r="D144" s="21" t="s">
        <v>676</v>
      </c>
      <c r="E144" s="22" t="s">
        <v>84</v>
      </c>
      <c r="F144" s="23">
        <v>630</v>
      </c>
      <c r="G144" s="25" t="s">
        <v>681</v>
      </c>
      <c r="H144" s="25" t="s">
        <v>682</v>
      </c>
      <c r="I144" s="16" t="s">
        <v>680</v>
      </c>
      <c r="J144" s="16" t="s">
        <v>84</v>
      </c>
      <c r="K144" s="17">
        <v>630</v>
      </c>
      <c r="L144" s="48">
        <f t="shared" si="2"/>
        <v>1</v>
      </c>
      <c r="M144" s="67"/>
    </row>
    <row r="145" spans="1:13" s="18" customFormat="1" x14ac:dyDescent="0.3">
      <c r="A145" s="19" t="s">
        <v>683</v>
      </c>
      <c r="B145" s="20" t="s">
        <v>684</v>
      </c>
      <c r="C145" s="20" t="s">
        <v>9</v>
      </c>
      <c r="D145" s="21" t="s">
        <v>685</v>
      </c>
      <c r="E145" s="22" t="s">
        <v>57</v>
      </c>
      <c r="F145" s="23">
        <v>36162</v>
      </c>
      <c r="G145" s="25" t="s">
        <v>683</v>
      </c>
      <c r="H145" s="25" t="s">
        <v>684</v>
      </c>
      <c r="I145" s="16" t="s">
        <v>686</v>
      </c>
      <c r="J145" s="16" t="s">
        <v>57</v>
      </c>
      <c r="K145" s="17">
        <v>39590</v>
      </c>
      <c r="L145" s="48">
        <f t="shared" si="2"/>
        <v>1.0947956418339693</v>
      </c>
      <c r="M145" s="67"/>
    </row>
    <row r="146" spans="1:13" s="18" customFormat="1" x14ac:dyDescent="0.3">
      <c r="A146" s="19" t="s">
        <v>687</v>
      </c>
      <c r="B146" s="20" t="s">
        <v>688</v>
      </c>
      <c r="C146" s="20" t="s">
        <v>185</v>
      </c>
      <c r="D146" s="21" t="s">
        <v>685</v>
      </c>
      <c r="E146" s="22" t="s">
        <v>57</v>
      </c>
      <c r="F146" s="23">
        <v>7658</v>
      </c>
      <c r="G146" s="25" t="s">
        <v>687</v>
      </c>
      <c r="H146" s="25" t="s">
        <v>688</v>
      </c>
      <c r="I146" s="16" t="s">
        <v>689</v>
      </c>
      <c r="J146" s="16" t="s">
        <v>57</v>
      </c>
      <c r="K146" s="17">
        <v>8795</v>
      </c>
      <c r="L146" s="48">
        <f t="shared" si="2"/>
        <v>1.1484721859493341</v>
      </c>
      <c r="M146" s="67"/>
    </row>
    <row r="147" spans="1:13" s="18" customFormat="1" x14ac:dyDescent="0.3">
      <c r="A147" s="19" t="s">
        <v>690</v>
      </c>
      <c r="B147" s="20" t="s">
        <v>691</v>
      </c>
      <c r="C147" s="20" t="s">
        <v>185</v>
      </c>
      <c r="D147" s="21" t="s">
        <v>692</v>
      </c>
      <c r="E147" s="22" t="s">
        <v>20</v>
      </c>
      <c r="F147" s="23">
        <v>390</v>
      </c>
      <c r="G147" s="25" t="s">
        <v>690</v>
      </c>
      <c r="H147" s="25" t="s">
        <v>691</v>
      </c>
      <c r="I147" s="16" t="s">
        <v>693</v>
      </c>
      <c r="J147" s="16" t="s">
        <v>20</v>
      </c>
      <c r="K147" s="17">
        <v>305</v>
      </c>
      <c r="L147" s="48">
        <f t="shared" si="2"/>
        <v>0.78205128205128205</v>
      </c>
      <c r="M147" s="67"/>
    </row>
    <row r="148" spans="1:13" s="18" customFormat="1" x14ac:dyDescent="0.3">
      <c r="A148" s="19" t="s">
        <v>694</v>
      </c>
      <c r="B148" s="20" t="s">
        <v>695</v>
      </c>
      <c r="C148" s="20" t="s">
        <v>185</v>
      </c>
      <c r="D148" s="21" t="s">
        <v>696</v>
      </c>
      <c r="E148" s="22" t="s">
        <v>28</v>
      </c>
      <c r="F148" s="23">
        <v>624</v>
      </c>
      <c r="G148" s="25" t="s">
        <v>694</v>
      </c>
      <c r="H148" s="25" t="s">
        <v>695</v>
      </c>
      <c r="I148" s="16" t="s">
        <v>697</v>
      </c>
      <c r="J148" s="16" t="s">
        <v>28</v>
      </c>
      <c r="K148" s="17">
        <v>675</v>
      </c>
      <c r="L148" s="48">
        <f t="shared" si="2"/>
        <v>1.0817307692307692</v>
      </c>
      <c r="M148" s="67"/>
    </row>
    <row r="149" spans="1:13" s="18" customFormat="1" x14ac:dyDescent="0.3">
      <c r="A149" s="19" t="s">
        <v>698</v>
      </c>
      <c r="B149" s="20" t="s">
        <v>699</v>
      </c>
      <c r="C149" s="20" t="s">
        <v>208</v>
      </c>
      <c r="D149" s="21" t="s">
        <v>700</v>
      </c>
      <c r="E149" s="22" t="s">
        <v>40</v>
      </c>
      <c r="F149" s="23">
        <v>966</v>
      </c>
      <c r="G149" s="25" t="s">
        <v>698</v>
      </c>
      <c r="H149" s="25" t="s">
        <v>699</v>
      </c>
      <c r="I149" s="16" t="s">
        <v>701</v>
      </c>
      <c r="J149" s="16" t="s">
        <v>40</v>
      </c>
      <c r="K149" s="17">
        <v>980</v>
      </c>
      <c r="L149" s="48">
        <f t="shared" si="2"/>
        <v>1.0144927536231885</v>
      </c>
      <c r="M149" s="67"/>
    </row>
    <row r="150" spans="1:13" s="18" customFormat="1" x14ac:dyDescent="0.3">
      <c r="A150" s="19" t="s">
        <v>702</v>
      </c>
      <c r="B150" s="20" t="s">
        <v>703</v>
      </c>
      <c r="C150" s="20" t="s">
        <v>185</v>
      </c>
      <c r="D150" s="21" t="s">
        <v>700</v>
      </c>
      <c r="E150" s="22" t="s">
        <v>40</v>
      </c>
      <c r="F150" s="23">
        <v>519</v>
      </c>
      <c r="G150" s="25" t="s">
        <v>702</v>
      </c>
      <c r="H150" s="25" t="s">
        <v>703</v>
      </c>
      <c r="I150" s="16" t="s">
        <v>704</v>
      </c>
      <c r="J150" s="16" t="s">
        <v>40</v>
      </c>
      <c r="K150" s="17">
        <v>540</v>
      </c>
      <c r="L150" s="48">
        <f t="shared" si="2"/>
        <v>1.0404624277456647</v>
      </c>
      <c r="M150" s="67"/>
    </row>
    <row r="151" spans="1:13" s="18" customFormat="1" x14ac:dyDescent="0.3">
      <c r="A151" s="19" t="s">
        <v>705</v>
      </c>
      <c r="B151" s="20" t="s">
        <v>706</v>
      </c>
      <c r="C151" s="20" t="s">
        <v>185</v>
      </c>
      <c r="D151" s="21" t="s">
        <v>707</v>
      </c>
      <c r="E151" s="22" t="s">
        <v>44</v>
      </c>
      <c r="F151" s="23">
        <v>635</v>
      </c>
      <c r="G151" s="25" t="s">
        <v>705</v>
      </c>
      <c r="H151" s="25" t="s">
        <v>706</v>
      </c>
      <c r="I151" s="16" t="s">
        <v>708</v>
      </c>
      <c r="J151" s="16" t="s">
        <v>44</v>
      </c>
      <c r="K151" s="17">
        <v>705</v>
      </c>
      <c r="L151" s="48">
        <f t="shared" si="2"/>
        <v>1.110236220472441</v>
      </c>
      <c r="M151" s="67"/>
    </row>
    <row r="152" spans="1:13" s="18" customFormat="1" x14ac:dyDescent="0.3">
      <c r="A152" s="19" t="s">
        <v>709</v>
      </c>
      <c r="B152" s="20" t="s">
        <v>710</v>
      </c>
      <c r="C152" s="20" t="s">
        <v>185</v>
      </c>
      <c r="D152" s="21" t="s">
        <v>707</v>
      </c>
      <c r="E152" s="22" t="s">
        <v>13</v>
      </c>
      <c r="F152" s="23">
        <v>1374</v>
      </c>
      <c r="G152" s="25" t="s">
        <v>709</v>
      </c>
      <c r="H152" s="25" t="s">
        <v>710</v>
      </c>
      <c r="I152" s="16" t="s">
        <v>708</v>
      </c>
      <c r="J152" s="16" t="s">
        <v>13</v>
      </c>
      <c r="K152" s="17">
        <v>1595</v>
      </c>
      <c r="L152" s="48">
        <f t="shared" si="2"/>
        <v>1.1608442503639009</v>
      </c>
      <c r="M152" s="67"/>
    </row>
    <row r="153" spans="1:13" s="18" customFormat="1" x14ac:dyDescent="0.3">
      <c r="A153" s="19" t="s">
        <v>711</v>
      </c>
      <c r="B153" s="20" t="s">
        <v>712</v>
      </c>
      <c r="C153" s="20" t="s">
        <v>9</v>
      </c>
      <c r="D153" s="21" t="s">
        <v>713</v>
      </c>
      <c r="E153" s="22" t="s">
        <v>181</v>
      </c>
      <c r="F153" s="23">
        <v>5601</v>
      </c>
      <c r="G153" s="25" t="s">
        <v>711</v>
      </c>
      <c r="H153" s="25" t="s">
        <v>712</v>
      </c>
      <c r="I153" s="16" t="s">
        <v>714</v>
      </c>
      <c r="J153" s="16" t="s">
        <v>181</v>
      </c>
      <c r="K153" s="17">
        <v>5720</v>
      </c>
      <c r="L153" s="48">
        <f t="shared" si="2"/>
        <v>1.0212462060346366</v>
      </c>
      <c r="M153" s="67"/>
    </row>
    <row r="154" spans="1:13" s="18" customFormat="1" x14ac:dyDescent="0.3">
      <c r="A154" s="19" t="s">
        <v>715</v>
      </c>
      <c r="B154" s="20" t="s">
        <v>716</v>
      </c>
      <c r="C154" s="20" t="s">
        <v>185</v>
      </c>
      <c r="D154" s="21" t="s">
        <v>713</v>
      </c>
      <c r="E154" s="22" t="s">
        <v>34</v>
      </c>
      <c r="F154" s="23">
        <v>1133</v>
      </c>
      <c r="G154" s="25" t="s">
        <v>715</v>
      </c>
      <c r="H154" s="25" t="s">
        <v>716</v>
      </c>
      <c r="I154" s="16" t="s">
        <v>717</v>
      </c>
      <c r="J154" s="16" t="s">
        <v>34</v>
      </c>
      <c r="K154" s="17">
        <v>1140</v>
      </c>
      <c r="L154" s="48">
        <f t="shared" si="2"/>
        <v>1.0061782877316858</v>
      </c>
      <c r="M154" s="67"/>
    </row>
    <row r="155" spans="1:13" s="18" customFormat="1" x14ac:dyDescent="0.3">
      <c r="A155" s="19" t="s">
        <v>718</v>
      </c>
      <c r="B155" s="20" t="s">
        <v>719</v>
      </c>
      <c r="C155" s="20" t="s">
        <v>185</v>
      </c>
      <c r="D155" s="21" t="s">
        <v>713</v>
      </c>
      <c r="E155" s="22" t="s">
        <v>44</v>
      </c>
      <c r="F155" s="23">
        <v>957</v>
      </c>
      <c r="G155" s="25" t="s">
        <v>718</v>
      </c>
      <c r="H155" s="25" t="s">
        <v>719</v>
      </c>
      <c r="I155" s="16" t="s">
        <v>717</v>
      </c>
      <c r="J155" s="16" t="s">
        <v>44</v>
      </c>
      <c r="K155" s="17">
        <v>1025</v>
      </c>
      <c r="L155" s="48">
        <f t="shared" si="2"/>
        <v>1.0710553814002091</v>
      </c>
      <c r="M155" s="67"/>
    </row>
    <row r="156" spans="1:13" s="18" customFormat="1" x14ac:dyDescent="0.3">
      <c r="A156" s="19" t="s">
        <v>720</v>
      </c>
      <c r="B156" s="20" t="s">
        <v>721</v>
      </c>
      <c r="C156" s="20" t="s">
        <v>185</v>
      </c>
      <c r="D156" s="21" t="s">
        <v>722</v>
      </c>
      <c r="E156" s="22" t="s">
        <v>44</v>
      </c>
      <c r="F156" s="23">
        <v>616</v>
      </c>
      <c r="G156" s="25" t="s">
        <v>720</v>
      </c>
      <c r="H156" s="25" t="s">
        <v>721</v>
      </c>
      <c r="I156" s="16" t="s">
        <v>723</v>
      </c>
      <c r="J156" s="16" t="s">
        <v>44</v>
      </c>
      <c r="K156" s="17">
        <v>700</v>
      </c>
      <c r="L156" s="48">
        <f t="shared" si="2"/>
        <v>1.1363636363636365</v>
      </c>
      <c r="M156" s="67"/>
    </row>
    <row r="157" spans="1:13" s="18" customFormat="1" x14ac:dyDescent="0.3">
      <c r="A157" s="19" t="s">
        <v>724</v>
      </c>
      <c r="B157" s="20" t="s">
        <v>725</v>
      </c>
      <c r="C157" s="20" t="s">
        <v>185</v>
      </c>
      <c r="D157" s="21" t="s">
        <v>726</v>
      </c>
      <c r="E157" s="22" t="s">
        <v>25</v>
      </c>
      <c r="F157" s="23">
        <v>1165</v>
      </c>
      <c r="G157" s="25" t="s">
        <v>724</v>
      </c>
      <c r="H157" s="25" t="s">
        <v>725</v>
      </c>
      <c r="I157" s="16" t="s">
        <v>727</v>
      </c>
      <c r="J157" s="16" t="s">
        <v>25</v>
      </c>
      <c r="K157" s="17">
        <v>1205</v>
      </c>
      <c r="L157" s="48">
        <f t="shared" si="2"/>
        <v>1.0343347639484979</v>
      </c>
      <c r="M157" s="67"/>
    </row>
    <row r="158" spans="1:13" s="18" customFormat="1" x14ac:dyDescent="0.3">
      <c r="A158" s="19" t="s">
        <v>728</v>
      </c>
      <c r="B158" s="20" t="s">
        <v>729</v>
      </c>
      <c r="C158" s="20" t="s">
        <v>185</v>
      </c>
      <c r="D158" s="21" t="s">
        <v>730</v>
      </c>
      <c r="E158" s="22" t="s">
        <v>44</v>
      </c>
      <c r="F158" s="23">
        <v>1138</v>
      </c>
      <c r="G158" s="25" t="s">
        <v>728</v>
      </c>
      <c r="H158" s="25" t="s">
        <v>729</v>
      </c>
      <c r="I158" s="16" t="s">
        <v>731</v>
      </c>
      <c r="J158" s="16" t="s">
        <v>44</v>
      </c>
      <c r="K158" s="17">
        <v>1215</v>
      </c>
      <c r="L158" s="48">
        <f t="shared" si="2"/>
        <v>1.0676625659050967</v>
      </c>
      <c r="M158" s="67"/>
    </row>
    <row r="159" spans="1:13" s="18" customFormat="1" x14ac:dyDescent="0.3">
      <c r="A159" s="19" t="s">
        <v>732</v>
      </c>
      <c r="B159" s="20" t="s">
        <v>733</v>
      </c>
      <c r="C159" s="20" t="s">
        <v>185</v>
      </c>
      <c r="D159" s="21" t="s">
        <v>734</v>
      </c>
      <c r="E159" s="22" t="s">
        <v>77</v>
      </c>
      <c r="F159" s="23">
        <v>380</v>
      </c>
      <c r="G159" s="25" t="s">
        <v>732</v>
      </c>
      <c r="H159" s="25" t="s">
        <v>733</v>
      </c>
      <c r="I159" s="16" t="s">
        <v>735</v>
      </c>
      <c r="J159" s="16" t="s">
        <v>77</v>
      </c>
      <c r="K159" s="17">
        <v>320</v>
      </c>
      <c r="L159" s="48">
        <f t="shared" si="2"/>
        <v>0.84210526315789469</v>
      </c>
      <c r="M159" s="67"/>
    </row>
    <row r="160" spans="1:13" s="18" customFormat="1" x14ac:dyDescent="0.3">
      <c r="A160" s="19" t="s">
        <v>736</v>
      </c>
      <c r="B160" s="20" t="s">
        <v>737</v>
      </c>
      <c r="C160" s="20" t="s">
        <v>208</v>
      </c>
      <c r="D160" s="21" t="s">
        <v>734</v>
      </c>
      <c r="E160" s="22" t="s">
        <v>67</v>
      </c>
      <c r="F160" s="23">
        <v>1491</v>
      </c>
      <c r="G160" s="25" t="s">
        <v>736</v>
      </c>
      <c r="H160" s="25" t="s">
        <v>737</v>
      </c>
      <c r="I160" s="16" t="s">
        <v>738</v>
      </c>
      <c r="J160" s="16" t="s">
        <v>67</v>
      </c>
      <c r="K160" s="17">
        <v>1200</v>
      </c>
      <c r="L160" s="48">
        <f t="shared" si="2"/>
        <v>0.8048289738430584</v>
      </c>
      <c r="M160" s="67"/>
    </row>
    <row r="161" spans="1:13" s="18" customFormat="1" x14ac:dyDescent="0.3">
      <c r="A161" s="19" t="s">
        <v>739</v>
      </c>
      <c r="B161" s="20" t="s">
        <v>740</v>
      </c>
      <c r="C161" s="20" t="s">
        <v>185</v>
      </c>
      <c r="D161" s="21" t="s">
        <v>741</v>
      </c>
      <c r="E161" s="22" t="s">
        <v>77</v>
      </c>
      <c r="F161" s="23">
        <v>140</v>
      </c>
      <c r="G161" s="25" t="s">
        <v>739</v>
      </c>
      <c r="H161" s="25" t="s">
        <v>740</v>
      </c>
      <c r="I161" s="16" t="s">
        <v>742</v>
      </c>
      <c r="J161" s="16" t="s">
        <v>77</v>
      </c>
      <c r="K161" s="17">
        <v>165</v>
      </c>
      <c r="L161" s="48">
        <f t="shared" si="2"/>
        <v>1.1785714285714286</v>
      </c>
      <c r="M161" s="67"/>
    </row>
    <row r="162" spans="1:13" s="18" customFormat="1" x14ac:dyDescent="0.3">
      <c r="A162" s="19" t="s">
        <v>743</v>
      </c>
      <c r="B162" s="20" t="s">
        <v>744</v>
      </c>
      <c r="C162" s="20" t="s">
        <v>208</v>
      </c>
      <c r="D162" s="21" t="s">
        <v>741</v>
      </c>
      <c r="E162" s="22" t="s">
        <v>68</v>
      </c>
      <c r="F162" s="23">
        <v>60</v>
      </c>
      <c r="G162" s="25" t="s">
        <v>743</v>
      </c>
      <c r="H162" s="25" t="s">
        <v>744</v>
      </c>
      <c r="I162" s="16" t="s">
        <v>745</v>
      </c>
      <c r="J162" s="16" t="s">
        <v>68</v>
      </c>
      <c r="K162" s="17">
        <v>45</v>
      </c>
      <c r="L162" s="48">
        <f t="shared" si="2"/>
        <v>0.75</v>
      </c>
      <c r="M162" s="67"/>
    </row>
    <row r="163" spans="1:13" s="18" customFormat="1" x14ac:dyDescent="0.3">
      <c r="A163" s="19" t="s">
        <v>746</v>
      </c>
      <c r="B163" s="20" t="s">
        <v>747</v>
      </c>
      <c r="C163" s="20" t="s">
        <v>185</v>
      </c>
      <c r="D163" s="21" t="s">
        <v>748</v>
      </c>
      <c r="E163" s="22" t="s">
        <v>16</v>
      </c>
      <c r="F163" s="23">
        <v>1031</v>
      </c>
      <c r="G163" s="25" t="s">
        <v>746</v>
      </c>
      <c r="H163" s="25" t="s">
        <v>747</v>
      </c>
      <c r="I163" s="16" t="s">
        <v>749</v>
      </c>
      <c r="J163" s="16" t="s">
        <v>16</v>
      </c>
      <c r="K163" s="17">
        <v>1205</v>
      </c>
      <c r="L163" s="48">
        <f t="shared" si="2"/>
        <v>1.1687681862269641</v>
      </c>
      <c r="M163" s="67"/>
    </row>
    <row r="164" spans="1:13" s="18" customFormat="1" x14ac:dyDescent="0.3">
      <c r="A164" s="19" t="s">
        <v>750</v>
      </c>
      <c r="B164" s="20" t="s">
        <v>751</v>
      </c>
      <c r="C164" s="20" t="s">
        <v>185</v>
      </c>
      <c r="D164" s="21" t="s">
        <v>752</v>
      </c>
      <c r="E164" s="22" t="s">
        <v>42</v>
      </c>
      <c r="F164" s="23">
        <v>539</v>
      </c>
      <c r="G164" s="25" t="s">
        <v>750</v>
      </c>
      <c r="H164" s="25" t="s">
        <v>751</v>
      </c>
      <c r="I164" s="16" t="s">
        <v>753</v>
      </c>
      <c r="J164" s="16" t="s">
        <v>42</v>
      </c>
      <c r="K164" s="17">
        <v>945</v>
      </c>
      <c r="L164" s="48">
        <f t="shared" si="2"/>
        <v>1.7532467532467533</v>
      </c>
      <c r="M164" s="67"/>
    </row>
    <row r="165" spans="1:13" s="18" customFormat="1" x14ac:dyDescent="0.3">
      <c r="A165" s="19" t="s">
        <v>754</v>
      </c>
      <c r="B165" s="20" t="s">
        <v>755</v>
      </c>
      <c r="C165" s="20" t="s">
        <v>185</v>
      </c>
      <c r="D165" s="21" t="s">
        <v>756</v>
      </c>
      <c r="E165" s="22" t="s">
        <v>79</v>
      </c>
      <c r="F165" s="23">
        <v>533</v>
      </c>
      <c r="G165" s="25" t="s">
        <v>754</v>
      </c>
      <c r="H165" s="25" t="s">
        <v>755</v>
      </c>
      <c r="I165" s="16" t="s">
        <v>757</v>
      </c>
      <c r="J165" s="16" t="s">
        <v>79</v>
      </c>
      <c r="K165" s="17">
        <v>535</v>
      </c>
      <c r="L165" s="48">
        <f t="shared" si="2"/>
        <v>1.00375234521576</v>
      </c>
      <c r="M165" s="67"/>
    </row>
    <row r="166" spans="1:13" s="18" customFormat="1" x14ac:dyDescent="0.3">
      <c r="A166" s="19" t="s">
        <v>758</v>
      </c>
      <c r="B166" s="20" t="s">
        <v>759</v>
      </c>
      <c r="C166" s="20" t="s">
        <v>208</v>
      </c>
      <c r="D166" s="21" t="s">
        <v>760</v>
      </c>
      <c r="E166" s="22" t="s">
        <v>65</v>
      </c>
      <c r="F166" s="23">
        <v>436</v>
      </c>
      <c r="G166" s="25" t="s">
        <v>758</v>
      </c>
      <c r="H166" s="25" t="s">
        <v>759</v>
      </c>
      <c r="I166" s="16" t="s">
        <v>761</v>
      </c>
      <c r="J166" s="16" t="s">
        <v>65</v>
      </c>
      <c r="K166" s="17">
        <v>410</v>
      </c>
      <c r="L166" s="48">
        <f t="shared" si="2"/>
        <v>0.94036697247706424</v>
      </c>
      <c r="M166" s="67"/>
    </row>
    <row r="167" spans="1:13" s="18" customFormat="1" x14ac:dyDescent="0.3">
      <c r="A167" s="19" t="s">
        <v>762</v>
      </c>
      <c r="B167" s="20" t="s">
        <v>763</v>
      </c>
      <c r="C167" s="20" t="s">
        <v>185</v>
      </c>
      <c r="D167" s="21" t="s">
        <v>760</v>
      </c>
      <c r="E167" s="22" t="s">
        <v>65</v>
      </c>
      <c r="F167" s="23">
        <v>493</v>
      </c>
      <c r="G167" s="25" t="s">
        <v>762</v>
      </c>
      <c r="H167" s="25" t="s">
        <v>763</v>
      </c>
      <c r="I167" s="16" t="s">
        <v>764</v>
      </c>
      <c r="J167" s="16" t="s">
        <v>65</v>
      </c>
      <c r="K167" s="17">
        <v>620</v>
      </c>
      <c r="L167" s="48">
        <f t="shared" si="2"/>
        <v>1.2576064908722109</v>
      </c>
      <c r="M167" s="67"/>
    </row>
    <row r="168" spans="1:13" s="18" customFormat="1" x14ac:dyDescent="0.3">
      <c r="A168" s="19" t="s">
        <v>765</v>
      </c>
      <c r="B168" s="20" t="s">
        <v>766</v>
      </c>
      <c r="C168" s="20" t="s">
        <v>208</v>
      </c>
      <c r="D168" s="21" t="s">
        <v>767</v>
      </c>
      <c r="E168" s="22" t="s">
        <v>181</v>
      </c>
      <c r="F168" s="23">
        <v>813</v>
      </c>
      <c r="G168" s="25" t="s">
        <v>768</v>
      </c>
      <c r="H168" s="25" t="s">
        <v>766</v>
      </c>
      <c r="I168" s="16" t="s">
        <v>769</v>
      </c>
      <c r="J168" s="16" t="s">
        <v>181</v>
      </c>
      <c r="K168" s="17">
        <v>885</v>
      </c>
      <c r="L168" s="48">
        <f t="shared" si="2"/>
        <v>1.088560885608856</v>
      </c>
      <c r="M168" s="67"/>
    </row>
    <row r="169" spans="1:13" s="18" customFormat="1" x14ac:dyDescent="0.3">
      <c r="A169" s="19" t="s">
        <v>770</v>
      </c>
      <c r="B169" s="20" t="s">
        <v>771</v>
      </c>
      <c r="C169" s="20" t="s">
        <v>185</v>
      </c>
      <c r="D169" s="21" t="s">
        <v>767</v>
      </c>
      <c r="E169" s="22" t="s">
        <v>59</v>
      </c>
      <c r="F169" s="23">
        <v>779</v>
      </c>
      <c r="G169" s="25" t="s">
        <v>770</v>
      </c>
      <c r="H169" s="25" t="s">
        <v>771</v>
      </c>
      <c r="I169" s="16" t="s">
        <v>772</v>
      </c>
      <c r="J169" s="16" t="s">
        <v>59</v>
      </c>
      <c r="K169" s="17">
        <v>945</v>
      </c>
      <c r="L169" s="48">
        <f t="shared" si="2"/>
        <v>1.2130937098844672</v>
      </c>
      <c r="M169" s="67"/>
    </row>
    <row r="170" spans="1:13" s="18" customFormat="1" x14ac:dyDescent="0.3">
      <c r="A170" s="19" t="s">
        <v>773</v>
      </c>
      <c r="B170" s="20" t="s">
        <v>774</v>
      </c>
      <c r="C170" s="20" t="s">
        <v>208</v>
      </c>
      <c r="D170" s="21" t="s">
        <v>775</v>
      </c>
      <c r="E170" s="22" t="s">
        <v>71</v>
      </c>
      <c r="F170" s="23">
        <v>819</v>
      </c>
      <c r="G170" s="25" t="s">
        <v>773</v>
      </c>
      <c r="H170" s="25" t="s">
        <v>774</v>
      </c>
      <c r="I170" s="16" t="s">
        <v>776</v>
      </c>
      <c r="J170" s="16" t="s">
        <v>71</v>
      </c>
      <c r="K170" s="17">
        <v>720</v>
      </c>
      <c r="L170" s="48">
        <f t="shared" si="2"/>
        <v>0.87912087912087911</v>
      </c>
      <c r="M170" s="67"/>
    </row>
    <row r="171" spans="1:13" s="18" customFormat="1" x14ac:dyDescent="0.3">
      <c r="A171" s="19" t="s">
        <v>777</v>
      </c>
      <c r="B171" s="20" t="s">
        <v>778</v>
      </c>
      <c r="C171" s="20" t="s">
        <v>185</v>
      </c>
      <c r="D171" s="21" t="s">
        <v>779</v>
      </c>
      <c r="E171" s="22" t="s">
        <v>53</v>
      </c>
      <c r="F171" s="23">
        <v>1359</v>
      </c>
      <c r="G171" s="25" t="s">
        <v>777</v>
      </c>
      <c r="H171" s="25" t="s">
        <v>778</v>
      </c>
      <c r="I171" s="16" t="s">
        <v>780</v>
      </c>
      <c r="J171" s="16" t="s">
        <v>53</v>
      </c>
      <c r="K171" s="17">
        <v>1745</v>
      </c>
      <c r="L171" s="48">
        <f t="shared" si="2"/>
        <v>1.2840323767476085</v>
      </c>
      <c r="M171" s="67"/>
    </row>
    <row r="172" spans="1:13" s="18" customFormat="1" x14ac:dyDescent="0.3">
      <c r="A172" s="19" t="s">
        <v>781</v>
      </c>
      <c r="B172" s="20" t="s">
        <v>782</v>
      </c>
      <c r="C172" s="20" t="s">
        <v>208</v>
      </c>
      <c r="D172" s="21" t="s">
        <v>783</v>
      </c>
      <c r="E172" s="22" t="s">
        <v>50</v>
      </c>
      <c r="F172" s="23">
        <v>1299</v>
      </c>
      <c r="G172" s="25" t="s">
        <v>781</v>
      </c>
      <c r="H172" s="25" t="s">
        <v>782</v>
      </c>
      <c r="I172" s="16" t="s">
        <v>784</v>
      </c>
      <c r="J172" s="16" t="s">
        <v>50</v>
      </c>
      <c r="K172" s="17">
        <v>1495</v>
      </c>
      <c r="L172" s="48">
        <f t="shared" si="2"/>
        <v>1.1508852963818321</v>
      </c>
      <c r="M172" s="67"/>
    </row>
    <row r="173" spans="1:13" s="18" customFormat="1" x14ac:dyDescent="0.3">
      <c r="A173" s="19" t="s">
        <v>785</v>
      </c>
      <c r="B173" s="20" t="s">
        <v>786</v>
      </c>
      <c r="C173" s="20" t="s">
        <v>185</v>
      </c>
      <c r="D173" s="21" t="s">
        <v>783</v>
      </c>
      <c r="E173" s="22" t="s">
        <v>50</v>
      </c>
      <c r="F173" s="23">
        <v>1254</v>
      </c>
      <c r="G173" s="25" t="s">
        <v>785</v>
      </c>
      <c r="H173" s="25" t="s">
        <v>786</v>
      </c>
      <c r="I173" s="16" t="s">
        <v>787</v>
      </c>
      <c r="J173" s="16" t="s">
        <v>50</v>
      </c>
      <c r="K173" s="17">
        <v>1275</v>
      </c>
      <c r="L173" s="48">
        <f t="shared" si="2"/>
        <v>1.0167464114832536</v>
      </c>
      <c r="M173" s="67"/>
    </row>
    <row r="174" spans="1:13" s="18" customFormat="1" x14ac:dyDescent="0.3">
      <c r="A174" s="19" t="s">
        <v>788</v>
      </c>
      <c r="B174" s="20" t="s">
        <v>789</v>
      </c>
      <c r="C174" s="20" t="s">
        <v>208</v>
      </c>
      <c r="D174" s="21" t="s">
        <v>790</v>
      </c>
      <c r="E174" s="22" t="s">
        <v>25</v>
      </c>
      <c r="F174" s="23">
        <v>1428</v>
      </c>
      <c r="G174" s="25" t="s">
        <v>788</v>
      </c>
      <c r="H174" s="25" t="s">
        <v>789</v>
      </c>
      <c r="I174" s="16" t="s">
        <v>791</v>
      </c>
      <c r="J174" s="16" t="s">
        <v>25</v>
      </c>
      <c r="K174" s="17">
        <v>1395</v>
      </c>
      <c r="L174" s="48">
        <f t="shared" si="2"/>
        <v>0.97689075630252098</v>
      </c>
      <c r="M174" s="67"/>
    </row>
    <row r="175" spans="1:13" s="18" customFormat="1" x14ac:dyDescent="0.3">
      <c r="A175" s="19" t="s">
        <v>792</v>
      </c>
      <c r="B175" s="20" t="s">
        <v>793</v>
      </c>
      <c r="C175" s="20" t="s">
        <v>185</v>
      </c>
      <c r="D175" s="21" t="s">
        <v>790</v>
      </c>
      <c r="E175" s="22" t="s">
        <v>25</v>
      </c>
      <c r="F175" s="23">
        <v>491</v>
      </c>
      <c r="G175" s="25" t="s">
        <v>792</v>
      </c>
      <c r="H175" s="25" t="s">
        <v>793</v>
      </c>
      <c r="I175" s="16" t="s">
        <v>794</v>
      </c>
      <c r="J175" s="16" t="s">
        <v>25</v>
      </c>
      <c r="K175" s="17">
        <v>570</v>
      </c>
      <c r="L175" s="48">
        <f t="shared" si="2"/>
        <v>1.1608961303462322</v>
      </c>
      <c r="M175" s="67"/>
    </row>
    <row r="176" spans="1:13" s="18" customFormat="1" x14ac:dyDescent="0.3">
      <c r="A176" s="19" t="s">
        <v>795</v>
      </c>
      <c r="B176" s="20" t="s">
        <v>796</v>
      </c>
      <c r="C176" s="20" t="s">
        <v>9</v>
      </c>
      <c r="D176" s="21" t="s">
        <v>797</v>
      </c>
      <c r="E176" s="22" t="s">
        <v>36</v>
      </c>
      <c r="F176" s="23">
        <v>3573</v>
      </c>
      <c r="G176" s="25" t="s">
        <v>795</v>
      </c>
      <c r="H176" s="25" t="s">
        <v>796</v>
      </c>
      <c r="I176" s="16" t="s">
        <v>798</v>
      </c>
      <c r="J176" s="16" t="s">
        <v>36</v>
      </c>
      <c r="K176" s="17">
        <v>3565</v>
      </c>
      <c r="L176" s="48">
        <f t="shared" si="2"/>
        <v>0.99776098516652678</v>
      </c>
      <c r="M176" s="67"/>
    </row>
    <row r="177" spans="1:13" s="18" customFormat="1" x14ac:dyDescent="0.3">
      <c r="A177" s="19" t="s">
        <v>799</v>
      </c>
      <c r="B177" s="20" t="s">
        <v>800</v>
      </c>
      <c r="C177" s="20" t="s">
        <v>185</v>
      </c>
      <c r="D177" s="21" t="s">
        <v>801</v>
      </c>
      <c r="E177" s="22" t="s">
        <v>31</v>
      </c>
      <c r="F177" s="23">
        <v>323</v>
      </c>
      <c r="G177" s="25" t="s">
        <v>799</v>
      </c>
      <c r="H177" s="25" t="s">
        <v>800</v>
      </c>
      <c r="I177" s="16" t="s">
        <v>802</v>
      </c>
      <c r="J177" s="16" t="s">
        <v>31</v>
      </c>
      <c r="K177" s="17">
        <v>255</v>
      </c>
      <c r="L177" s="48">
        <f t="shared" si="2"/>
        <v>0.78947368421052633</v>
      </c>
      <c r="M177" s="67"/>
    </row>
    <row r="178" spans="1:13" s="18" customFormat="1" x14ac:dyDescent="0.3">
      <c r="A178" s="19" t="s">
        <v>803</v>
      </c>
      <c r="B178" s="20" t="s">
        <v>804</v>
      </c>
      <c r="C178" s="20" t="s">
        <v>185</v>
      </c>
      <c r="D178" s="21" t="s">
        <v>805</v>
      </c>
      <c r="E178" s="22" t="s">
        <v>70</v>
      </c>
      <c r="F178" s="23">
        <v>2446</v>
      </c>
      <c r="G178" s="25" t="s">
        <v>803</v>
      </c>
      <c r="H178" s="25" t="s">
        <v>804</v>
      </c>
      <c r="I178" s="16" t="s">
        <v>806</v>
      </c>
      <c r="J178" s="16" t="s">
        <v>70</v>
      </c>
      <c r="K178" s="17">
        <v>2700</v>
      </c>
      <c r="L178" s="48">
        <f t="shared" si="2"/>
        <v>1.1038430089942763</v>
      </c>
      <c r="M178" s="67"/>
    </row>
    <row r="179" spans="1:13" s="18" customFormat="1" x14ac:dyDescent="0.3">
      <c r="A179" s="19" t="s">
        <v>807</v>
      </c>
      <c r="B179" s="20" t="s">
        <v>808</v>
      </c>
      <c r="C179" s="20" t="s">
        <v>185</v>
      </c>
      <c r="D179" s="21" t="s">
        <v>809</v>
      </c>
      <c r="E179" s="22" t="s">
        <v>21</v>
      </c>
      <c r="F179" s="23">
        <v>195</v>
      </c>
      <c r="G179" s="25" t="s">
        <v>807</v>
      </c>
      <c r="H179" s="25" t="s">
        <v>808</v>
      </c>
      <c r="I179" s="16" t="s">
        <v>810</v>
      </c>
      <c r="J179" s="16" t="s">
        <v>21</v>
      </c>
      <c r="K179" s="17">
        <v>190</v>
      </c>
      <c r="L179" s="48">
        <f t="shared" si="2"/>
        <v>0.97435897435897434</v>
      </c>
      <c r="M179" s="67"/>
    </row>
    <row r="180" spans="1:13" s="18" customFormat="1" x14ac:dyDescent="0.3">
      <c r="A180" s="19" t="s">
        <v>811</v>
      </c>
      <c r="B180" s="20" t="s">
        <v>812</v>
      </c>
      <c r="C180" s="20" t="s">
        <v>9</v>
      </c>
      <c r="D180" s="21" t="s">
        <v>813</v>
      </c>
      <c r="E180" s="22" t="s">
        <v>62</v>
      </c>
      <c r="F180" s="23">
        <v>1342</v>
      </c>
      <c r="G180" s="25" t="s">
        <v>811</v>
      </c>
      <c r="H180" s="25" t="s">
        <v>812</v>
      </c>
      <c r="I180" s="16" t="s">
        <v>814</v>
      </c>
      <c r="J180" s="16" t="s">
        <v>62</v>
      </c>
      <c r="K180" s="17">
        <v>1600</v>
      </c>
      <c r="L180" s="48">
        <f t="shared" si="2"/>
        <v>1.1922503725782414</v>
      </c>
      <c r="M180" s="67"/>
    </row>
    <row r="181" spans="1:13" s="18" customFormat="1" x14ac:dyDescent="0.3">
      <c r="A181" s="19" t="s">
        <v>815</v>
      </c>
      <c r="B181" s="20" t="s">
        <v>816</v>
      </c>
      <c r="C181" s="20" t="s">
        <v>185</v>
      </c>
      <c r="D181" s="21" t="s">
        <v>817</v>
      </c>
      <c r="E181" s="22" t="s">
        <v>40</v>
      </c>
      <c r="F181" s="23">
        <v>287</v>
      </c>
      <c r="G181" s="25" t="s">
        <v>815</v>
      </c>
      <c r="H181" s="25" t="s">
        <v>816</v>
      </c>
      <c r="I181" s="16" t="s">
        <v>818</v>
      </c>
      <c r="J181" s="16" t="s">
        <v>40</v>
      </c>
      <c r="K181" s="17">
        <v>325</v>
      </c>
      <c r="L181" s="48">
        <f t="shared" si="2"/>
        <v>1.132404181184669</v>
      </c>
      <c r="M181" s="67"/>
    </row>
    <row r="182" spans="1:13" s="18" customFormat="1" x14ac:dyDescent="0.3">
      <c r="A182" s="19" t="s">
        <v>819</v>
      </c>
      <c r="B182" s="20" t="s">
        <v>820</v>
      </c>
      <c r="C182" s="20" t="s">
        <v>208</v>
      </c>
      <c r="D182" s="21" t="s">
        <v>821</v>
      </c>
      <c r="E182" s="22" t="s">
        <v>181</v>
      </c>
      <c r="F182" s="23">
        <v>810</v>
      </c>
      <c r="G182" s="25" t="s">
        <v>822</v>
      </c>
      <c r="H182" s="25" t="s">
        <v>820</v>
      </c>
      <c r="I182" s="16" t="s">
        <v>823</v>
      </c>
      <c r="J182" s="16" t="s">
        <v>181</v>
      </c>
      <c r="K182" s="17">
        <v>860</v>
      </c>
      <c r="L182" s="48">
        <f t="shared" si="2"/>
        <v>1.0617283950617284</v>
      </c>
      <c r="M182" s="67"/>
    </row>
    <row r="183" spans="1:13" s="18" customFormat="1" x14ac:dyDescent="0.3">
      <c r="A183" s="19" t="s">
        <v>824</v>
      </c>
      <c r="B183" s="20" t="s">
        <v>825</v>
      </c>
      <c r="C183" s="20" t="s">
        <v>185</v>
      </c>
      <c r="D183" s="21" t="s">
        <v>826</v>
      </c>
      <c r="E183" s="22" t="s">
        <v>56</v>
      </c>
      <c r="F183" s="23">
        <v>510</v>
      </c>
      <c r="G183" s="25" t="s">
        <v>824</v>
      </c>
      <c r="H183" s="25" t="s">
        <v>825</v>
      </c>
      <c r="I183" s="16" t="s">
        <v>827</v>
      </c>
      <c r="J183" s="16" t="s">
        <v>56</v>
      </c>
      <c r="K183" s="17">
        <v>505</v>
      </c>
      <c r="L183" s="48">
        <f t="shared" si="2"/>
        <v>0.99019607843137258</v>
      </c>
      <c r="M183" s="67"/>
    </row>
    <row r="184" spans="1:13" s="18" customFormat="1" x14ac:dyDescent="0.3">
      <c r="A184" s="19" t="s">
        <v>828</v>
      </c>
      <c r="B184" s="20" t="s">
        <v>829</v>
      </c>
      <c r="C184" s="20" t="s">
        <v>9</v>
      </c>
      <c r="D184" s="21" t="s">
        <v>830</v>
      </c>
      <c r="E184" s="22" t="s">
        <v>79</v>
      </c>
      <c r="F184" s="23">
        <v>3582</v>
      </c>
      <c r="G184" s="25" t="s">
        <v>828</v>
      </c>
      <c r="H184" s="25" t="s">
        <v>829</v>
      </c>
      <c r="I184" s="16" t="s">
        <v>831</v>
      </c>
      <c r="J184" s="16" t="s">
        <v>79</v>
      </c>
      <c r="K184" s="17">
        <v>3710</v>
      </c>
      <c r="L184" s="48">
        <f t="shared" si="2"/>
        <v>1.0357342266890006</v>
      </c>
      <c r="M184" s="67"/>
    </row>
    <row r="185" spans="1:13" s="18" customFormat="1" x14ac:dyDescent="0.3">
      <c r="A185" s="19" t="s">
        <v>832</v>
      </c>
      <c r="B185" s="20" t="s">
        <v>833</v>
      </c>
      <c r="C185" s="20" t="s">
        <v>185</v>
      </c>
      <c r="D185" s="21" t="s">
        <v>830</v>
      </c>
      <c r="E185" s="22" t="s">
        <v>79</v>
      </c>
      <c r="F185" s="23">
        <v>1108</v>
      </c>
      <c r="G185" s="25" t="s">
        <v>832</v>
      </c>
      <c r="H185" s="25" t="s">
        <v>833</v>
      </c>
      <c r="I185" s="16" t="s">
        <v>834</v>
      </c>
      <c r="J185" s="16" t="s">
        <v>79</v>
      </c>
      <c r="K185" s="17">
        <v>1215</v>
      </c>
      <c r="L185" s="48">
        <f t="shared" si="2"/>
        <v>1.0965703971119134</v>
      </c>
      <c r="M185" s="67"/>
    </row>
    <row r="186" spans="1:13" s="18" customFormat="1" x14ac:dyDescent="0.3">
      <c r="A186" s="19" t="s">
        <v>835</v>
      </c>
      <c r="B186" s="20" t="s">
        <v>836</v>
      </c>
      <c r="C186" s="20" t="s">
        <v>208</v>
      </c>
      <c r="D186" s="21" t="s">
        <v>837</v>
      </c>
      <c r="E186" s="22" t="s">
        <v>64</v>
      </c>
      <c r="F186" s="23">
        <v>4798</v>
      </c>
      <c r="G186" s="25" t="s">
        <v>835</v>
      </c>
      <c r="H186" s="25" t="s">
        <v>836</v>
      </c>
      <c r="I186" s="16" t="s">
        <v>838</v>
      </c>
      <c r="J186" s="16" t="s">
        <v>64</v>
      </c>
      <c r="K186" s="17">
        <v>5935</v>
      </c>
      <c r="L186" s="48">
        <f t="shared" si="2"/>
        <v>1.2369737390579407</v>
      </c>
      <c r="M186" s="67"/>
    </row>
    <row r="187" spans="1:13" s="18" customFormat="1" x14ac:dyDescent="0.3">
      <c r="A187" s="19" t="s">
        <v>839</v>
      </c>
      <c r="B187" s="20" t="s">
        <v>840</v>
      </c>
      <c r="C187" s="20" t="s">
        <v>185</v>
      </c>
      <c r="D187" s="21" t="s">
        <v>837</v>
      </c>
      <c r="E187" s="22" t="s">
        <v>64</v>
      </c>
      <c r="F187" s="23">
        <v>1611</v>
      </c>
      <c r="G187" s="25" t="s">
        <v>839</v>
      </c>
      <c r="H187" s="25" t="s">
        <v>840</v>
      </c>
      <c r="I187" s="16" t="s">
        <v>841</v>
      </c>
      <c r="J187" s="16" t="s">
        <v>64</v>
      </c>
      <c r="K187" s="17">
        <v>1930</v>
      </c>
      <c r="L187" s="48">
        <f t="shared" si="2"/>
        <v>1.1980136561142147</v>
      </c>
      <c r="M187" s="67"/>
    </row>
    <row r="188" spans="1:13" s="18" customFormat="1" x14ac:dyDescent="0.3">
      <c r="A188" s="19" t="s">
        <v>842</v>
      </c>
      <c r="B188" s="20" t="s">
        <v>843</v>
      </c>
      <c r="C188" s="20" t="s">
        <v>185</v>
      </c>
      <c r="D188" s="21" t="s">
        <v>837</v>
      </c>
      <c r="E188" s="22" t="s">
        <v>69</v>
      </c>
      <c r="F188" s="23">
        <v>1081</v>
      </c>
      <c r="G188" s="25" t="s">
        <v>842</v>
      </c>
      <c r="H188" s="25" t="s">
        <v>843</v>
      </c>
      <c r="I188" s="16" t="s">
        <v>841</v>
      </c>
      <c r="J188" s="16" t="s">
        <v>69</v>
      </c>
      <c r="K188" s="17">
        <v>1250</v>
      </c>
      <c r="L188" s="48">
        <f t="shared" si="2"/>
        <v>1.1563367252543941</v>
      </c>
      <c r="M188" s="67"/>
    </row>
    <row r="189" spans="1:13" s="18" customFormat="1" x14ac:dyDescent="0.3">
      <c r="A189" s="19" t="s">
        <v>844</v>
      </c>
      <c r="B189" s="20" t="s">
        <v>845</v>
      </c>
      <c r="C189" s="20" t="s">
        <v>185</v>
      </c>
      <c r="D189" s="21" t="s">
        <v>846</v>
      </c>
      <c r="E189" s="22" t="s">
        <v>25</v>
      </c>
      <c r="F189" s="23">
        <v>1616</v>
      </c>
      <c r="G189" s="25" t="s">
        <v>844</v>
      </c>
      <c r="H189" s="25" t="s">
        <v>845</v>
      </c>
      <c r="I189" s="16" t="s">
        <v>847</v>
      </c>
      <c r="J189" s="16" t="s">
        <v>25</v>
      </c>
      <c r="K189" s="17">
        <v>1750</v>
      </c>
      <c r="L189" s="48">
        <f t="shared" si="2"/>
        <v>1.0829207920792079</v>
      </c>
      <c r="M189" s="67"/>
    </row>
    <row r="190" spans="1:13" s="18" customFormat="1" x14ac:dyDescent="0.3">
      <c r="A190" s="19" t="s">
        <v>848</v>
      </c>
      <c r="B190" s="20" t="s">
        <v>849</v>
      </c>
      <c r="C190" s="20" t="s">
        <v>208</v>
      </c>
      <c r="D190" s="21" t="s">
        <v>850</v>
      </c>
      <c r="E190" s="22" t="s">
        <v>32</v>
      </c>
      <c r="F190" s="23">
        <v>725</v>
      </c>
      <c r="G190" s="25" t="s">
        <v>848</v>
      </c>
      <c r="H190" s="25" t="s">
        <v>849</v>
      </c>
      <c r="I190" s="16" t="s">
        <v>851</v>
      </c>
      <c r="J190" s="16" t="s">
        <v>32</v>
      </c>
      <c r="K190" s="17">
        <v>765</v>
      </c>
      <c r="L190" s="48">
        <f t="shared" si="2"/>
        <v>1.0551724137931036</v>
      </c>
      <c r="M190" s="67"/>
    </row>
    <row r="191" spans="1:13" s="18" customFormat="1" x14ac:dyDescent="0.3">
      <c r="A191" s="19" t="s">
        <v>852</v>
      </c>
      <c r="B191" s="20" t="s">
        <v>853</v>
      </c>
      <c r="C191" s="20" t="s">
        <v>185</v>
      </c>
      <c r="D191" s="21" t="s">
        <v>850</v>
      </c>
      <c r="E191" s="22" t="s">
        <v>32</v>
      </c>
      <c r="F191" s="23">
        <v>365</v>
      </c>
      <c r="G191" s="25" t="s">
        <v>852</v>
      </c>
      <c r="H191" s="25" t="s">
        <v>853</v>
      </c>
      <c r="I191" s="16" t="s">
        <v>854</v>
      </c>
      <c r="J191" s="16" t="s">
        <v>32</v>
      </c>
      <c r="K191" s="17">
        <v>295</v>
      </c>
      <c r="L191" s="48">
        <f t="shared" si="2"/>
        <v>0.80821917808219179</v>
      </c>
      <c r="M191" s="67"/>
    </row>
    <row r="192" spans="1:13" s="18" customFormat="1" x14ac:dyDescent="0.3">
      <c r="A192" s="19" t="s">
        <v>855</v>
      </c>
      <c r="B192" s="20" t="s">
        <v>856</v>
      </c>
      <c r="C192" s="20" t="s">
        <v>208</v>
      </c>
      <c r="D192" s="21" t="s">
        <v>857</v>
      </c>
      <c r="E192" s="22" t="s">
        <v>25</v>
      </c>
      <c r="F192" s="23">
        <v>966</v>
      </c>
      <c r="G192" s="25" t="s">
        <v>855</v>
      </c>
      <c r="H192" s="25" t="s">
        <v>856</v>
      </c>
      <c r="I192" s="16" t="s">
        <v>858</v>
      </c>
      <c r="J192" s="16" t="s">
        <v>25</v>
      </c>
      <c r="K192" s="17">
        <v>1185</v>
      </c>
      <c r="L192" s="48">
        <f t="shared" si="2"/>
        <v>1.2267080745341614</v>
      </c>
      <c r="M192" s="67"/>
    </row>
    <row r="193" spans="1:13" s="18" customFormat="1" x14ac:dyDescent="0.3">
      <c r="A193" s="19" t="s">
        <v>859</v>
      </c>
      <c r="B193" s="20" t="s">
        <v>860</v>
      </c>
      <c r="C193" s="20" t="s">
        <v>185</v>
      </c>
      <c r="D193" s="21" t="s">
        <v>857</v>
      </c>
      <c r="E193" s="22" t="s">
        <v>25</v>
      </c>
      <c r="F193" s="23">
        <v>1016</v>
      </c>
      <c r="G193" s="25" t="s">
        <v>859</v>
      </c>
      <c r="H193" s="25" t="s">
        <v>860</v>
      </c>
      <c r="I193" s="16" t="s">
        <v>861</v>
      </c>
      <c r="J193" s="16" t="s">
        <v>25</v>
      </c>
      <c r="K193" s="17">
        <v>1205</v>
      </c>
      <c r="L193" s="48">
        <f t="shared" si="2"/>
        <v>1.186023622047244</v>
      </c>
      <c r="M193" s="67"/>
    </row>
    <row r="194" spans="1:13" s="18" customFormat="1" x14ac:dyDescent="0.3">
      <c r="A194" s="19" t="s">
        <v>862</v>
      </c>
      <c r="B194" s="20" t="s">
        <v>863</v>
      </c>
      <c r="C194" s="20" t="s">
        <v>208</v>
      </c>
      <c r="D194" s="21" t="s">
        <v>864</v>
      </c>
      <c r="E194" s="22" t="s">
        <v>32</v>
      </c>
      <c r="F194" s="23">
        <v>427</v>
      </c>
      <c r="G194" s="25" t="s">
        <v>862</v>
      </c>
      <c r="H194" s="25" t="s">
        <v>863</v>
      </c>
      <c r="I194" s="16" t="s">
        <v>865</v>
      </c>
      <c r="J194" s="16" t="s">
        <v>32</v>
      </c>
      <c r="K194" s="17">
        <v>425</v>
      </c>
      <c r="L194" s="48">
        <f t="shared" si="2"/>
        <v>0.99531615925058547</v>
      </c>
      <c r="M194" s="67"/>
    </row>
    <row r="195" spans="1:13" s="18" customFormat="1" x14ac:dyDescent="0.3">
      <c r="A195" s="19" t="s">
        <v>866</v>
      </c>
      <c r="B195" s="20" t="s">
        <v>867</v>
      </c>
      <c r="C195" s="20" t="s">
        <v>208</v>
      </c>
      <c r="D195" s="21" t="s">
        <v>868</v>
      </c>
      <c r="E195" s="22" t="s">
        <v>56</v>
      </c>
      <c r="F195" s="23">
        <v>155</v>
      </c>
      <c r="G195" s="25" t="s">
        <v>866</v>
      </c>
      <c r="H195" s="25" t="s">
        <v>867</v>
      </c>
      <c r="I195" s="16" t="s">
        <v>869</v>
      </c>
      <c r="J195" s="16" t="s">
        <v>56</v>
      </c>
      <c r="K195" s="17">
        <v>175</v>
      </c>
      <c r="L195" s="48">
        <f t="shared" si="2"/>
        <v>1.1290322580645162</v>
      </c>
      <c r="M195" s="67"/>
    </row>
    <row r="196" spans="1:13" s="18" customFormat="1" x14ac:dyDescent="0.3">
      <c r="A196" s="19" t="s">
        <v>870</v>
      </c>
      <c r="B196" s="20" t="s">
        <v>871</v>
      </c>
      <c r="C196" s="20" t="s">
        <v>208</v>
      </c>
      <c r="D196" s="21" t="s">
        <v>872</v>
      </c>
      <c r="E196" s="22" t="s">
        <v>59</v>
      </c>
      <c r="F196" s="23">
        <v>1462</v>
      </c>
      <c r="G196" s="25" t="s">
        <v>870</v>
      </c>
      <c r="H196" s="25" t="s">
        <v>871</v>
      </c>
      <c r="I196" s="16" t="s">
        <v>873</v>
      </c>
      <c r="J196" s="16" t="s">
        <v>59</v>
      </c>
      <c r="K196" s="17">
        <v>1730</v>
      </c>
      <c r="L196" s="48">
        <f t="shared" si="2"/>
        <v>1.1833105335157319</v>
      </c>
      <c r="M196" s="67"/>
    </row>
    <row r="197" spans="1:13" s="18" customFormat="1" x14ac:dyDescent="0.3">
      <c r="A197" s="19" t="s">
        <v>874</v>
      </c>
      <c r="B197" s="20" t="s">
        <v>875</v>
      </c>
      <c r="C197" s="20" t="s">
        <v>185</v>
      </c>
      <c r="D197" s="21" t="s">
        <v>876</v>
      </c>
      <c r="E197" s="22" t="s">
        <v>53</v>
      </c>
      <c r="F197" s="23">
        <v>730</v>
      </c>
      <c r="G197" s="25" t="s">
        <v>874</v>
      </c>
      <c r="H197" s="25" t="s">
        <v>875</v>
      </c>
      <c r="I197" s="16" t="s">
        <v>877</v>
      </c>
      <c r="J197" s="16" t="s">
        <v>53</v>
      </c>
      <c r="K197" s="17">
        <v>905</v>
      </c>
      <c r="L197" s="48">
        <f t="shared" ref="L197:L260" si="3">K197/F197</f>
        <v>1.2397260273972603</v>
      </c>
      <c r="M197" s="67"/>
    </row>
    <row r="198" spans="1:13" s="18" customFormat="1" x14ac:dyDescent="0.3">
      <c r="A198" s="19" t="s">
        <v>878</v>
      </c>
      <c r="B198" s="20" t="s">
        <v>879</v>
      </c>
      <c r="C198" s="20" t="s">
        <v>9</v>
      </c>
      <c r="D198" s="21" t="s">
        <v>880</v>
      </c>
      <c r="E198" s="22" t="s">
        <v>32</v>
      </c>
      <c r="F198" s="23">
        <v>3219</v>
      </c>
      <c r="G198" s="25" t="s">
        <v>878</v>
      </c>
      <c r="H198" s="25" t="s">
        <v>879</v>
      </c>
      <c r="I198" s="16" t="s">
        <v>881</v>
      </c>
      <c r="J198" s="16" t="s">
        <v>32</v>
      </c>
      <c r="K198" s="17">
        <v>3200</v>
      </c>
      <c r="L198" s="48">
        <f t="shared" si="3"/>
        <v>0.99409754582168375</v>
      </c>
      <c r="M198" s="67"/>
    </row>
    <row r="199" spans="1:13" s="18" customFormat="1" x14ac:dyDescent="0.3">
      <c r="A199" s="19" t="s">
        <v>882</v>
      </c>
      <c r="B199" s="20" t="s">
        <v>883</v>
      </c>
      <c r="C199" s="20" t="s">
        <v>185</v>
      </c>
      <c r="D199" s="21" t="s">
        <v>880</v>
      </c>
      <c r="E199" s="22" t="s">
        <v>32</v>
      </c>
      <c r="F199" s="23">
        <v>371</v>
      </c>
      <c r="G199" s="25" t="s">
        <v>882</v>
      </c>
      <c r="H199" s="25" t="s">
        <v>883</v>
      </c>
      <c r="I199" s="16" t="s">
        <v>884</v>
      </c>
      <c r="J199" s="16" t="s">
        <v>32</v>
      </c>
      <c r="K199" s="17">
        <v>285</v>
      </c>
      <c r="L199" s="48">
        <f t="shared" si="3"/>
        <v>0.76819407008086249</v>
      </c>
      <c r="M199" s="67"/>
    </row>
    <row r="200" spans="1:13" s="18" customFormat="1" x14ac:dyDescent="0.3">
      <c r="A200" s="19" t="s">
        <v>885</v>
      </c>
      <c r="B200" s="20" t="s">
        <v>886</v>
      </c>
      <c r="C200" s="20" t="s">
        <v>185</v>
      </c>
      <c r="D200" s="21" t="s">
        <v>887</v>
      </c>
      <c r="E200" s="22" t="s">
        <v>63</v>
      </c>
      <c r="F200" s="23">
        <v>950</v>
      </c>
      <c r="G200" s="25" t="s">
        <v>885</v>
      </c>
      <c r="H200" s="25" t="s">
        <v>886</v>
      </c>
      <c r="I200" s="16" t="s">
        <v>888</v>
      </c>
      <c r="J200" s="16" t="s">
        <v>63</v>
      </c>
      <c r="K200" s="17">
        <v>990</v>
      </c>
      <c r="L200" s="48">
        <f t="shared" si="3"/>
        <v>1.0421052631578946</v>
      </c>
      <c r="M200" s="67"/>
    </row>
    <row r="201" spans="1:13" s="18" customFormat="1" x14ac:dyDescent="0.3">
      <c r="A201" s="19" t="s">
        <v>889</v>
      </c>
      <c r="B201" s="20" t="s">
        <v>890</v>
      </c>
      <c r="C201" s="20" t="s">
        <v>185</v>
      </c>
      <c r="D201" s="21" t="s">
        <v>891</v>
      </c>
      <c r="E201" s="22" t="s">
        <v>50</v>
      </c>
      <c r="F201" s="23">
        <v>1189</v>
      </c>
      <c r="G201" s="25" t="s">
        <v>889</v>
      </c>
      <c r="H201" s="25" t="s">
        <v>890</v>
      </c>
      <c r="I201" s="16" t="s">
        <v>892</v>
      </c>
      <c r="J201" s="16" t="s">
        <v>50</v>
      </c>
      <c r="K201" s="17">
        <v>1265</v>
      </c>
      <c r="L201" s="48">
        <f t="shared" si="3"/>
        <v>1.063919259882254</v>
      </c>
      <c r="M201" s="67"/>
    </row>
    <row r="202" spans="1:13" s="18" customFormat="1" x14ac:dyDescent="0.3">
      <c r="A202" s="19" t="s">
        <v>893</v>
      </c>
      <c r="B202" s="20" t="s">
        <v>894</v>
      </c>
      <c r="C202" s="20" t="s">
        <v>208</v>
      </c>
      <c r="D202" s="21" t="s">
        <v>895</v>
      </c>
      <c r="E202" s="22" t="s">
        <v>59</v>
      </c>
      <c r="F202" s="23">
        <v>289</v>
      </c>
      <c r="G202" s="25" t="s">
        <v>893</v>
      </c>
      <c r="H202" s="25" t="s">
        <v>894</v>
      </c>
      <c r="I202" s="16" t="s">
        <v>896</v>
      </c>
      <c r="J202" s="16" t="s">
        <v>59</v>
      </c>
      <c r="K202" s="17">
        <v>265</v>
      </c>
      <c r="L202" s="48">
        <f t="shared" si="3"/>
        <v>0.91695501730103801</v>
      </c>
      <c r="M202" s="67"/>
    </row>
    <row r="203" spans="1:13" s="18" customFormat="1" x14ac:dyDescent="0.3">
      <c r="A203" s="19" t="s">
        <v>897</v>
      </c>
      <c r="B203" s="20" t="s">
        <v>898</v>
      </c>
      <c r="C203" s="20" t="s">
        <v>208</v>
      </c>
      <c r="D203" s="21" t="s">
        <v>899</v>
      </c>
      <c r="E203" s="22" t="s">
        <v>80</v>
      </c>
      <c r="F203" s="23">
        <v>1080</v>
      </c>
      <c r="G203" s="25" t="s">
        <v>897</v>
      </c>
      <c r="H203" s="25" t="s">
        <v>898</v>
      </c>
      <c r="I203" s="16" t="s">
        <v>900</v>
      </c>
      <c r="J203" s="16" t="s">
        <v>80</v>
      </c>
      <c r="K203" s="17">
        <v>1145</v>
      </c>
      <c r="L203" s="48">
        <f t="shared" si="3"/>
        <v>1.0601851851851851</v>
      </c>
      <c r="M203" s="67"/>
    </row>
    <row r="204" spans="1:13" s="18" customFormat="1" x14ac:dyDescent="0.3">
      <c r="A204" s="19" t="s">
        <v>901</v>
      </c>
      <c r="B204" s="20" t="s">
        <v>902</v>
      </c>
      <c r="C204" s="20" t="s">
        <v>208</v>
      </c>
      <c r="D204" s="21" t="s">
        <v>903</v>
      </c>
      <c r="E204" s="22" t="s">
        <v>79</v>
      </c>
      <c r="F204" s="23">
        <v>540</v>
      </c>
      <c r="G204" s="25" t="s">
        <v>901</v>
      </c>
      <c r="H204" s="25" t="s">
        <v>902</v>
      </c>
      <c r="I204" s="16" t="s">
        <v>904</v>
      </c>
      <c r="J204" s="16" t="s">
        <v>79</v>
      </c>
      <c r="K204" s="17">
        <v>495</v>
      </c>
      <c r="L204" s="48">
        <f t="shared" si="3"/>
        <v>0.91666666666666663</v>
      </c>
      <c r="M204" s="67"/>
    </row>
    <row r="205" spans="1:13" s="18" customFormat="1" x14ac:dyDescent="0.3">
      <c r="A205" s="19" t="s">
        <v>905</v>
      </c>
      <c r="B205" s="20" t="s">
        <v>906</v>
      </c>
      <c r="C205" s="20" t="s">
        <v>185</v>
      </c>
      <c r="D205" s="21" t="s">
        <v>907</v>
      </c>
      <c r="E205" s="22" t="s">
        <v>57</v>
      </c>
      <c r="F205" s="23">
        <v>1066</v>
      </c>
      <c r="G205" s="25" t="s">
        <v>905</v>
      </c>
      <c r="H205" s="25" t="s">
        <v>906</v>
      </c>
      <c r="I205" s="16" t="s">
        <v>908</v>
      </c>
      <c r="J205" s="16" t="s">
        <v>57</v>
      </c>
      <c r="K205" s="17">
        <v>1215</v>
      </c>
      <c r="L205" s="48">
        <f t="shared" si="3"/>
        <v>1.1397748592870545</v>
      </c>
      <c r="M205" s="67"/>
    </row>
    <row r="206" spans="1:13" s="18" customFormat="1" x14ac:dyDescent="0.3">
      <c r="A206" s="19" t="s">
        <v>909</v>
      </c>
      <c r="B206" s="20" t="s">
        <v>910</v>
      </c>
      <c r="C206" s="20" t="s">
        <v>185</v>
      </c>
      <c r="D206" s="21" t="s">
        <v>911</v>
      </c>
      <c r="E206" s="22" t="s">
        <v>42</v>
      </c>
      <c r="F206" s="23">
        <v>2465</v>
      </c>
      <c r="G206" s="25" t="s">
        <v>909</v>
      </c>
      <c r="H206" s="25" t="s">
        <v>910</v>
      </c>
      <c r="I206" s="16" t="s">
        <v>912</v>
      </c>
      <c r="J206" s="16" t="s">
        <v>42</v>
      </c>
      <c r="K206" s="17">
        <v>2405</v>
      </c>
      <c r="L206" s="48">
        <f t="shared" si="3"/>
        <v>0.97565922920892489</v>
      </c>
      <c r="M206" s="67"/>
    </row>
    <row r="207" spans="1:13" s="18" customFormat="1" x14ac:dyDescent="0.3">
      <c r="A207" s="19" t="s">
        <v>913</v>
      </c>
      <c r="B207" s="20" t="s">
        <v>914</v>
      </c>
      <c r="C207" s="20" t="s">
        <v>208</v>
      </c>
      <c r="D207" s="21" t="s">
        <v>4</v>
      </c>
      <c r="E207" s="22" t="s">
        <v>301</v>
      </c>
      <c r="F207" s="23">
        <v>863</v>
      </c>
      <c r="G207" s="25" t="s">
        <v>913</v>
      </c>
      <c r="H207" s="25" t="s">
        <v>914</v>
      </c>
      <c r="I207" s="16" t="s">
        <v>915</v>
      </c>
      <c r="J207" s="16" t="s">
        <v>301</v>
      </c>
      <c r="K207" s="17">
        <v>825</v>
      </c>
      <c r="L207" s="48">
        <f t="shared" si="3"/>
        <v>0.95596755504055619</v>
      </c>
      <c r="M207" s="67"/>
    </row>
    <row r="208" spans="1:13" s="18" customFormat="1" x14ac:dyDescent="0.3">
      <c r="A208" s="19" t="s">
        <v>916</v>
      </c>
      <c r="B208" s="20" t="s">
        <v>917</v>
      </c>
      <c r="C208" s="20" t="s">
        <v>185</v>
      </c>
      <c r="D208" s="21" t="s">
        <v>918</v>
      </c>
      <c r="E208" s="22" t="s">
        <v>48</v>
      </c>
      <c r="F208" s="23">
        <v>1299</v>
      </c>
      <c r="G208" s="25" t="s">
        <v>916</v>
      </c>
      <c r="H208" s="25" t="s">
        <v>917</v>
      </c>
      <c r="I208" s="16" t="s">
        <v>919</v>
      </c>
      <c r="J208" s="16" t="s">
        <v>48</v>
      </c>
      <c r="K208" s="17">
        <v>1365</v>
      </c>
      <c r="L208" s="48">
        <f t="shared" si="3"/>
        <v>1.0508083140877598</v>
      </c>
      <c r="M208" s="67"/>
    </row>
    <row r="209" spans="1:13" s="18" customFormat="1" x14ac:dyDescent="0.3">
      <c r="A209" s="19" t="s">
        <v>920</v>
      </c>
      <c r="B209" s="20" t="s">
        <v>921</v>
      </c>
      <c r="C209" s="20" t="s">
        <v>185</v>
      </c>
      <c r="D209" s="21" t="s">
        <v>922</v>
      </c>
      <c r="E209" s="22" t="s">
        <v>48</v>
      </c>
      <c r="F209" s="23">
        <v>732</v>
      </c>
      <c r="G209" s="25" t="s">
        <v>920</v>
      </c>
      <c r="H209" s="25" t="s">
        <v>921</v>
      </c>
      <c r="I209" s="16" t="s">
        <v>923</v>
      </c>
      <c r="J209" s="16" t="s">
        <v>48</v>
      </c>
      <c r="K209" s="17">
        <v>900</v>
      </c>
      <c r="L209" s="48">
        <f t="shared" si="3"/>
        <v>1.2295081967213115</v>
      </c>
      <c r="M209" s="67"/>
    </row>
    <row r="210" spans="1:13" s="18" customFormat="1" x14ac:dyDescent="0.3">
      <c r="A210" s="19" t="s">
        <v>924</v>
      </c>
      <c r="B210" s="20" t="s">
        <v>925</v>
      </c>
      <c r="C210" s="20" t="s">
        <v>185</v>
      </c>
      <c r="D210" s="21" t="s">
        <v>926</v>
      </c>
      <c r="E210" s="22" t="s">
        <v>29</v>
      </c>
      <c r="F210" s="23">
        <v>1924</v>
      </c>
      <c r="G210" s="25" t="s">
        <v>924</v>
      </c>
      <c r="H210" s="25" t="s">
        <v>925</v>
      </c>
      <c r="I210" s="16" t="s">
        <v>927</v>
      </c>
      <c r="J210" s="16" t="s">
        <v>29</v>
      </c>
      <c r="K210" s="17">
        <v>2060</v>
      </c>
      <c r="L210" s="48">
        <f t="shared" si="3"/>
        <v>1.0706860706860706</v>
      </c>
      <c r="M210" s="67"/>
    </row>
    <row r="211" spans="1:13" s="18" customFormat="1" x14ac:dyDescent="0.3">
      <c r="A211" s="19" t="s">
        <v>928</v>
      </c>
      <c r="B211" s="20" t="s">
        <v>929</v>
      </c>
      <c r="C211" s="20" t="s">
        <v>185</v>
      </c>
      <c r="D211" s="21" t="s">
        <v>930</v>
      </c>
      <c r="E211" s="22" t="s">
        <v>24</v>
      </c>
      <c r="F211" s="23">
        <v>1037</v>
      </c>
      <c r="G211" s="25" t="s">
        <v>928</v>
      </c>
      <c r="H211" s="25" t="s">
        <v>929</v>
      </c>
      <c r="I211" s="16" t="s">
        <v>931</v>
      </c>
      <c r="J211" s="16" t="s">
        <v>24</v>
      </c>
      <c r="K211" s="17">
        <v>1120</v>
      </c>
      <c r="L211" s="48">
        <f t="shared" si="3"/>
        <v>1.0800385728061717</v>
      </c>
      <c r="M211" s="67"/>
    </row>
    <row r="212" spans="1:13" s="18" customFormat="1" x14ac:dyDescent="0.3">
      <c r="A212" s="19" t="s">
        <v>932</v>
      </c>
      <c r="B212" s="20" t="s">
        <v>933</v>
      </c>
      <c r="C212" s="20" t="s">
        <v>185</v>
      </c>
      <c r="D212" s="21" t="s">
        <v>934</v>
      </c>
      <c r="E212" s="22" t="s">
        <v>81</v>
      </c>
      <c r="F212" s="23">
        <v>1091</v>
      </c>
      <c r="G212" s="25" t="s">
        <v>932</v>
      </c>
      <c r="H212" s="25" t="s">
        <v>933</v>
      </c>
      <c r="I212" s="16" t="s">
        <v>935</v>
      </c>
      <c r="J212" s="16" t="s">
        <v>81</v>
      </c>
      <c r="K212" s="17">
        <v>1440</v>
      </c>
      <c r="L212" s="48">
        <f t="shared" si="3"/>
        <v>1.3198900091659029</v>
      </c>
      <c r="M212" s="67"/>
    </row>
    <row r="213" spans="1:13" s="18" customFormat="1" x14ac:dyDescent="0.3">
      <c r="A213" s="19" t="s">
        <v>936</v>
      </c>
      <c r="B213" s="20" t="s">
        <v>937</v>
      </c>
      <c r="C213" s="20" t="s">
        <v>185</v>
      </c>
      <c r="D213" s="21" t="s">
        <v>938</v>
      </c>
      <c r="E213" s="22" t="s">
        <v>74</v>
      </c>
      <c r="F213" s="23">
        <v>1466</v>
      </c>
      <c r="G213" s="25" t="s">
        <v>936</v>
      </c>
      <c r="H213" s="25" t="s">
        <v>937</v>
      </c>
      <c r="I213" s="16" t="s">
        <v>939</v>
      </c>
      <c r="J213" s="16" t="s">
        <v>74</v>
      </c>
      <c r="K213" s="17">
        <v>1630</v>
      </c>
      <c r="L213" s="48">
        <f t="shared" si="3"/>
        <v>1.1118690313778989</v>
      </c>
      <c r="M213" s="67"/>
    </row>
    <row r="214" spans="1:13" s="18" customFormat="1" x14ac:dyDescent="0.3">
      <c r="A214" s="19" t="s">
        <v>940</v>
      </c>
      <c r="B214" s="20" t="s">
        <v>941</v>
      </c>
      <c r="C214" s="20" t="s">
        <v>185</v>
      </c>
      <c r="D214" s="21" t="s">
        <v>938</v>
      </c>
      <c r="E214" s="22" t="s">
        <v>44</v>
      </c>
      <c r="F214" s="23">
        <v>607</v>
      </c>
      <c r="G214" s="25" t="s">
        <v>940</v>
      </c>
      <c r="H214" s="25" t="s">
        <v>941</v>
      </c>
      <c r="I214" s="16" t="s">
        <v>939</v>
      </c>
      <c r="J214" s="16" t="s">
        <v>44</v>
      </c>
      <c r="K214" s="17">
        <v>610</v>
      </c>
      <c r="L214" s="48">
        <f t="shared" si="3"/>
        <v>1.0049423393739703</v>
      </c>
      <c r="M214" s="67"/>
    </row>
    <row r="215" spans="1:13" s="18" customFormat="1" x14ac:dyDescent="0.3">
      <c r="A215" s="19" t="s">
        <v>942</v>
      </c>
      <c r="B215" s="20" t="s">
        <v>943</v>
      </c>
      <c r="C215" s="20" t="s">
        <v>9</v>
      </c>
      <c r="D215" s="21" t="s">
        <v>944</v>
      </c>
      <c r="E215" s="22" t="s">
        <v>22</v>
      </c>
      <c r="F215" s="23">
        <v>3257</v>
      </c>
      <c r="G215" s="25" t="s">
        <v>942</v>
      </c>
      <c r="H215" s="25" t="s">
        <v>943</v>
      </c>
      <c r="I215" s="16" t="s">
        <v>945</v>
      </c>
      <c r="J215" s="16" t="s">
        <v>22</v>
      </c>
      <c r="K215" s="17">
        <v>3780</v>
      </c>
      <c r="L215" s="48">
        <f t="shared" si="3"/>
        <v>1.1605772182990481</v>
      </c>
      <c r="M215" s="67"/>
    </row>
    <row r="216" spans="1:13" s="18" customFormat="1" x14ac:dyDescent="0.3">
      <c r="A216" s="19" t="s">
        <v>946</v>
      </c>
      <c r="B216" s="20" t="s">
        <v>947</v>
      </c>
      <c r="C216" s="20" t="s">
        <v>185</v>
      </c>
      <c r="D216" s="21" t="s">
        <v>944</v>
      </c>
      <c r="E216" s="22" t="s">
        <v>22</v>
      </c>
      <c r="F216" s="23">
        <v>1562</v>
      </c>
      <c r="G216" s="25" t="s">
        <v>946</v>
      </c>
      <c r="H216" s="25" t="s">
        <v>947</v>
      </c>
      <c r="I216" s="16" t="s">
        <v>948</v>
      </c>
      <c r="J216" s="16" t="s">
        <v>22</v>
      </c>
      <c r="K216" s="17">
        <v>1715</v>
      </c>
      <c r="L216" s="48">
        <f t="shared" si="3"/>
        <v>1.0979513444302176</v>
      </c>
      <c r="M216" s="67"/>
    </row>
    <row r="217" spans="1:13" s="18" customFormat="1" x14ac:dyDescent="0.3">
      <c r="A217" s="19" t="s">
        <v>949</v>
      </c>
      <c r="B217" s="20" t="s">
        <v>950</v>
      </c>
      <c r="C217" s="20" t="s">
        <v>185</v>
      </c>
      <c r="D217" s="21" t="s">
        <v>951</v>
      </c>
      <c r="E217" s="22" t="s">
        <v>25</v>
      </c>
      <c r="F217" s="23">
        <v>4347</v>
      </c>
      <c r="G217" s="25" t="s">
        <v>949</v>
      </c>
      <c r="H217" s="25" t="s">
        <v>950</v>
      </c>
      <c r="I217" s="16" t="s">
        <v>952</v>
      </c>
      <c r="J217" s="16" t="s">
        <v>25</v>
      </c>
      <c r="K217" s="17">
        <v>5845</v>
      </c>
      <c r="L217" s="48">
        <f t="shared" si="3"/>
        <v>1.3446054750402576</v>
      </c>
      <c r="M217" s="67"/>
    </row>
    <row r="218" spans="1:13" s="18" customFormat="1" x14ac:dyDescent="0.3">
      <c r="A218" s="19" t="s">
        <v>953</v>
      </c>
      <c r="B218" s="20" t="s">
        <v>954</v>
      </c>
      <c r="C218" s="20" t="s">
        <v>208</v>
      </c>
      <c r="D218" s="21" t="s">
        <v>951</v>
      </c>
      <c r="E218" s="22" t="s">
        <v>74</v>
      </c>
      <c r="F218" s="23">
        <v>5139</v>
      </c>
      <c r="G218" s="25" t="s">
        <v>953</v>
      </c>
      <c r="H218" s="25" t="s">
        <v>954</v>
      </c>
      <c r="I218" s="16" t="s">
        <v>955</v>
      </c>
      <c r="J218" s="16" t="s">
        <v>74</v>
      </c>
      <c r="K218" s="17">
        <v>6070</v>
      </c>
      <c r="L218" s="48">
        <f t="shared" si="3"/>
        <v>1.1811636505156646</v>
      </c>
      <c r="M218" s="67"/>
    </row>
    <row r="219" spans="1:13" s="18" customFormat="1" x14ac:dyDescent="0.3">
      <c r="A219" s="19" t="s">
        <v>956</v>
      </c>
      <c r="B219" s="20" t="s">
        <v>957</v>
      </c>
      <c r="C219" s="20" t="s">
        <v>185</v>
      </c>
      <c r="D219" s="21" t="s">
        <v>958</v>
      </c>
      <c r="E219" s="22" t="s">
        <v>36</v>
      </c>
      <c r="F219" s="23">
        <v>2890</v>
      </c>
      <c r="G219" s="25" t="s">
        <v>956</v>
      </c>
      <c r="H219" s="25" t="s">
        <v>957</v>
      </c>
      <c r="I219" s="16" t="s">
        <v>959</v>
      </c>
      <c r="J219" s="16" t="s">
        <v>36</v>
      </c>
      <c r="K219" s="17">
        <v>3335</v>
      </c>
      <c r="L219" s="48">
        <f t="shared" si="3"/>
        <v>1.1539792387543253</v>
      </c>
      <c r="M219" s="67"/>
    </row>
    <row r="220" spans="1:13" s="18" customFormat="1" x14ac:dyDescent="0.3">
      <c r="A220" s="19" t="s">
        <v>960</v>
      </c>
      <c r="B220" s="20" t="s">
        <v>961</v>
      </c>
      <c r="C220" s="20" t="s">
        <v>9</v>
      </c>
      <c r="D220" s="21" t="s">
        <v>962</v>
      </c>
      <c r="E220" s="22" t="s">
        <v>181</v>
      </c>
      <c r="F220" s="23">
        <v>3275</v>
      </c>
      <c r="G220" s="25" t="s">
        <v>960</v>
      </c>
      <c r="H220" s="25" t="s">
        <v>961</v>
      </c>
      <c r="I220" s="16" t="s">
        <v>963</v>
      </c>
      <c r="J220" s="16" t="s">
        <v>181</v>
      </c>
      <c r="K220" s="17">
        <v>3485</v>
      </c>
      <c r="L220" s="48">
        <f t="shared" si="3"/>
        <v>1.0641221374045802</v>
      </c>
      <c r="M220" s="67"/>
    </row>
    <row r="221" spans="1:13" s="18" customFormat="1" x14ac:dyDescent="0.3">
      <c r="A221" s="19" t="s">
        <v>964</v>
      </c>
      <c r="B221" s="20" t="s">
        <v>965</v>
      </c>
      <c r="C221" s="20" t="s">
        <v>9</v>
      </c>
      <c r="D221" s="21" t="s">
        <v>966</v>
      </c>
      <c r="E221" s="22" t="s">
        <v>67</v>
      </c>
      <c r="F221" s="23">
        <v>40044</v>
      </c>
      <c r="G221" s="25" t="s">
        <v>964</v>
      </c>
      <c r="H221" s="25" t="s">
        <v>965</v>
      </c>
      <c r="I221" s="16" t="s">
        <v>967</v>
      </c>
      <c r="J221" s="16" t="s">
        <v>67</v>
      </c>
      <c r="K221" s="17">
        <v>38340</v>
      </c>
      <c r="L221" s="48">
        <f t="shared" si="3"/>
        <v>0.95744680851063835</v>
      </c>
      <c r="M221" s="67"/>
    </row>
    <row r="222" spans="1:13" s="18" customFormat="1" x14ac:dyDescent="0.3">
      <c r="A222" s="19" t="s">
        <v>968</v>
      </c>
      <c r="B222" s="20" t="s">
        <v>969</v>
      </c>
      <c r="C222" s="20" t="s">
        <v>185</v>
      </c>
      <c r="D222" s="21" t="s">
        <v>966</v>
      </c>
      <c r="E222" s="22" t="s">
        <v>67</v>
      </c>
      <c r="F222" s="23">
        <v>6744</v>
      </c>
      <c r="G222" s="25" t="s">
        <v>968</v>
      </c>
      <c r="H222" s="25" t="s">
        <v>969</v>
      </c>
      <c r="I222" s="16" t="s">
        <v>970</v>
      </c>
      <c r="J222" s="16" t="s">
        <v>67</v>
      </c>
      <c r="K222" s="17">
        <v>6555</v>
      </c>
      <c r="L222" s="48">
        <f t="shared" si="3"/>
        <v>0.97197508896797158</v>
      </c>
      <c r="M222" s="67"/>
    </row>
    <row r="223" spans="1:13" s="18" customFormat="1" x14ac:dyDescent="0.3">
      <c r="A223" s="19" t="s">
        <v>971</v>
      </c>
      <c r="B223" s="20" t="s">
        <v>972</v>
      </c>
      <c r="C223" s="20" t="s">
        <v>208</v>
      </c>
      <c r="D223" s="21" t="s">
        <v>973</v>
      </c>
      <c r="E223" s="22" t="s">
        <v>181</v>
      </c>
      <c r="F223" s="23">
        <v>1459</v>
      </c>
      <c r="G223" s="25" t="s">
        <v>971</v>
      </c>
      <c r="H223" s="25" t="s">
        <v>972</v>
      </c>
      <c r="I223" s="16" t="s">
        <v>974</v>
      </c>
      <c r="J223" s="16" t="s">
        <v>181</v>
      </c>
      <c r="K223" s="17">
        <v>1975</v>
      </c>
      <c r="L223" s="48">
        <f t="shared" si="3"/>
        <v>1.3536668951336532</v>
      </c>
      <c r="M223" s="67"/>
    </row>
    <row r="224" spans="1:13" s="18" customFormat="1" x14ac:dyDescent="0.3">
      <c r="A224" s="19" t="s">
        <v>975</v>
      </c>
      <c r="B224" s="20" t="s">
        <v>976</v>
      </c>
      <c r="C224" s="20" t="s">
        <v>185</v>
      </c>
      <c r="D224" s="21" t="s">
        <v>973</v>
      </c>
      <c r="E224" s="22" t="s">
        <v>33</v>
      </c>
      <c r="F224" s="23">
        <v>1147</v>
      </c>
      <c r="G224" s="25" t="s">
        <v>975</v>
      </c>
      <c r="H224" s="25" t="s">
        <v>976</v>
      </c>
      <c r="I224" s="16" t="s">
        <v>977</v>
      </c>
      <c r="J224" s="16" t="s">
        <v>33</v>
      </c>
      <c r="K224" s="17">
        <v>1385</v>
      </c>
      <c r="L224" s="48">
        <f t="shared" si="3"/>
        <v>1.2074978204010463</v>
      </c>
      <c r="M224" s="67"/>
    </row>
    <row r="225" spans="1:13" s="18" customFormat="1" x14ac:dyDescent="0.3">
      <c r="A225" s="19" t="s">
        <v>978</v>
      </c>
      <c r="B225" s="20" t="s">
        <v>979</v>
      </c>
      <c r="C225" s="20" t="s">
        <v>185</v>
      </c>
      <c r="D225" s="21" t="s">
        <v>973</v>
      </c>
      <c r="E225" s="22" t="s">
        <v>34</v>
      </c>
      <c r="F225" s="23">
        <v>1864</v>
      </c>
      <c r="G225" s="25" t="s">
        <v>978</v>
      </c>
      <c r="H225" s="25" t="s">
        <v>979</v>
      </c>
      <c r="I225" s="16" t="s">
        <v>977</v>
      </c>
      <c r="J225" s="16" t="s">
        <v>34</v>
      </c>
      <c r="K225" s="17">
        <v>1785</v>
      </c>
      <c r="L225" s="48">
        <f t="shared" si="3"/>
        <v>0.95761802575107291</v>
      </c>
      <c r="M225" s="67"/>
    </row>
    <row r="226" spans="1:13" s="18" customFormat="1" x14ac:dyDescent="0.3">
      <c r="A226" s="19" t="s">
        <v>980</v>
      </c>
      <c r="B226" s="20" t="s">
        <v>981</v>
      </c>
      <c r="C226" s="20" t="s">
        <v>185</v>
      </c>
      <c r="D226" s="21" t="s">
        <v>973</v>
      </c>
      <c r="E226" s="22" t="s">
        <v>65</v>
      </c>
      <c r="F226" s="23">
        <v>255</v>
      </c>
      <c r="G226" s="25" t="s">
        <v>980</v>
      </c>
      <c r="H226" s="25" t="s">
        <v>981</v>
      </c>
      <c r="I226" s="16" t="s">
        <v>977</v>
      </c>
      <c r="J226" s="16" t="s">
        <v>65</v>
      </c>
      <c r="K226" s="17">
        <v>265</v>
      </c>
      <c r="L226" s="48">
        <f t="shared" si="3"/>
        <v>1.0392156862745099</v>
      </c>
      <c r="M226" s="67"/>
    </row>
    <row r="227" spans="1:13" s="18" customFormat="1" x14ac:dyDescent="0.3">
      <c r="A227" s="19" t="s">
        <v>982</v>
      </c>
      <c r="B227" s="20" t="s">
        <v>983</v>
      </c>
      <c r="C227" s="20" t="s">
        <v>185</v>
      </c>
      <c r="D227" s="21" t="s">
        <v>984</v>
      </c>
      <c r="E227" s="22" t="s">
        <v>22</v>
      </c>
      <c r="F227" s="23">
        <v>1321</v>
      </c>
      <c r="G227" s="25" t="s">
        <v>982</v>
      </c>
      <c r="H227" s="25" t="s">
        <v>983</v>
      </c>
      <c r="I227" s="16" t="s">
        <v>985</v>
      </c>
      <c r="J227" s="16" t="s">
        <v>22</v>
      </c>
      <c r="K227" s="17">
        <v>1260</v>
      </c>
      <c r="L227" s="48">
        <f t="shared" si="3"/>
        <v>0.95382286146858442</v>
      </c>
      <c r="M227" s="67"/>
    </row>
    <row r="228" spans="1:13" s="18" customFormat="1" x14ac:dyDescent="0.3">
      <c r="A228" s="19" t="s">
        <v>986</v>
      </c>
      <c r="B228" s="20" t="s">
        <v>987</v>
      </c>
      <c r="C228" s="20" t="s">
        <v>208</v>
      </c>
      <c r="D228" s="21" t="s">
        <v>988</v>
      </c>
      <c r="E228" s="22" t="s">
        <v>83</v>
      </c>
      <c r="F228" s="23">
        <v>12518</v>
      </c>
      <c r="G228" s="25" t="s">
        <v>986</v>
      </c>
      <c r="H228" s="25" t="s">
        <v>987</v>
      </c>
      <c r="I228" s="16" t="s">
        <v>989</v>
      </c>
      <c r="J228" s="16" t="s">
        <v>83</v>
      </c>
      <c r="K228" s="17">
        <v>13050</v>
      </c>
      <c r="L228" s="48">
        <f t="shared" si="3"/>
        <v>1.0424988017255152</v>
      </c>
      <c r="M228" s="67"/>
    </row>
    <row r="229" spans="1:13" s="18" customFormat="1" x14ac:dyDescent="0.3">
      <c r="A229" s="19" t="s">
        <v>990</v>
      </c>
      <c r="B229" s="20" t="s">
        <v>991</v>
      </c>
      <c r="C229" s="20" t="s">
        <v>185</v>
      </c>
      <c r="D229" s="21" t="s">
        <v>992</v>
      </c>
      <c r="E229" s="22" t="s">
        <v>61</v>
      </c>
      <c r="F229" s="23">
        <v>942</v>
      </c>
      <c r="G229" s="25" t="s">
        <v>990</v>
      </c>
      <c r="H229" s="25" t="s">
        <v>991</v>
      </c>
      <c r="I229" s="16" t="s">
        <v>993</v>
      </c>
      <c r="J229" s="16" t="s">
        <v>61</v>
      </c>
      <c r="K229" s="17">
        <v>1040</v>
      </c>
      <c r="L229" s="48">
        <f t="shared" si="3"/>
        <v>1.1040339702760085</v>
      </c>
      <c r="M229" s="67"/>
    </row>
    <row r="230" spans="1:13" s="18" customFormat="1" x14ac:dyDescent="0.3">
      <c r="A230" s="19" t="s">
        <v>994</v>
      </c>
      <c r="B230" s="20" t="s">
        <v>995</v>
      </c>
      <c r="C230" s="20" t="s">
        <v>208</v>
      </c>
      <c r="D230" s="21" t="s">
        <v>996</v>
      </c>
      <c r="E230" s="22" t="s">
        <v>26</v>
      </c>
      <c r="F230" s="23">
        <v>607</v>
      </c>
      <c r="G230" s="25" t="s">
        <v>994</v>
      </c>
      <c r="H230" s="25" t="s">
        <v>995</v>
      </c>
      <c r="I230" s="16" t="s">
        <v>997</v>
      </c>
      <c r="J230" s="16" t="s">
        <v>26</v>
      </c>
      <c r="K230" s="17">
        <v>665</v>
      </c>
      <c r="L230" s="48">
        <f t="shared" si="3"/>
        <v>1.0955518945634266</v>
      </c>
      <c r="M230" s="67"/>
    </row>
    <row r="231" spans="1:13" s="18" customFormat="1" x14ac:dyDescent="0.3">
      <c r="A231" s="19" t="s">
        <v>998</v>
      </c>
      <c r="B231" s="20" t="s">
        <v>999</v>
      </c>
      <c r="C231" s="20" t="s">
        <v>208</v>
      </c>
      <c r="D231" s="21" t="s">
        <v>1000</v>
      </c>
      <c r="E231" s="22" t="s">
        <v>33</v>
      </c>
      <c r="F231" s="23">
        <v>278</v>
      </c>
      <c r="G231" s="25" t="s">
        <v>998</v>
      </c>
      <c r="H231" s="25" t="s">
        <v>999</v>
      </c>
      <c r="I231" s="16" t="s">
        <v>1001</v>
      </c>
      <c r="J231" s="16" t="s">
        <v>33</v>
      </c>
      <c r="K231" s="17">
        <v>335</v>
      </c>
      <c r="L231" s="48">
        <f t="shared" si="3"/>
        <v>1.2050359712230216</v>
      </c>
      <c r="M231" s="67"/>
    </row>
    <row r="232" spans="1:13" s="18" customFormat="1" x14ac:dyDescent="0.3">
      <c r="A232" s="19" t="s">
        <v>1002</v>
      </c>
      <c r="B232" s="20" t="s">
        <v>1003</v>
      </c>
      <c r="C232" s="20" t="s">
        <v>208</v>
      </c>
      <c r="D232" s="21" t="s">
        <v>1004</v>
      </c>
      <c r="E232" s="22" t="s">
        <v>77</v>
      </c>
      <c r="F232" s="23">
        <v>752</v>
      </c>
      <c r="G232" s="25" t="s">
        <v>1002</v>
      </c>
      <c r="H232" s="25" t="s">
        <v>1003</v>
      </c>
      <c r="I232" s="16" t="s">
        <v>1005</v>
      </c>
      <c r="J232" s="16" t="s">
        <v>77</v>
      </c>
      <c r="K232" s="17">
        <v>670</v>
      </c>
      <c r="L232" s="48">
        <f t="shared" si="3"/>
        <v>0.89095744680851063</v>
      </c>
      <c r="M232" s="67"/>
    </row>
    <row r="233" spans="1:13" s="18" customFormat="1" x14ac:dyDescent="0.3">
      <c r="A233" s="19" t="s">
        <v>1006</v>
      </c>
      <c r="B233" s="20" t="s">
        <v>1007</v>
      </c>
      <c r="C233" s="20" t="s">
        <v>185</v>
      </c>
      <c r="D233" s="21" t="s">
        <v>1008</v>
      </c>
      <c r="E233" s="22" t="s">
        <v>28</v>
      </c>
      <c r="F233" s="23">
        <v>671</v>
      </c>
      <c r="G233" s="25" t="s">
        <v>1006</v>
      </c>
      <c r="H233" s="25" t="s">
        <v>1007</v>
      </c>
      <c r="I233" s="16" t="s">
        <v>1009</v>
      </c>
      <c r="J233" s="16" t="s">
        <v>28</v>
      </c>
      <c r="K233" s="17">
        <v>810</v>
      </c>
      <c r="L233" s="48">
        <f t="shared" si="3"/>
        <v>1.2071535022354694</v>
      </c>
      <c r="M233" s="67"/>
    </row>
    <row r="234" spans="1:13" s="18" customFormat="1" x14ac:dyDescent="0.3">
      <c r="A234" s="19" t="s">
        <v>1010</v>
      </c>
      <c r="B234" s="20" t="s">
        <v>1011</v>
      </c>
      <c r="C234" s="20" t="s">
        <v>185</v>
      </c>
      <c r="D234" s="21" t="s">
        <v>1012</v>
      </c>
      <c r="E234" s="22" t="s">
        <v>29</v>
      </c>
      <c r="F234" s="23">
        <v>1947</v>
      </c>
      <c r="G234" s="25" t="s">
        <v>1010</v>
      </c>
      <c r="H234" s="25" t="s">
        <v>1011</v>
      </c>
      <c r="I234" s="16" t="s">
        <v>1013</v>
      </c>
      <c r="J234" s="16" t="s">
        <v>29</v>
      </c>
      <c r="K234" s="17">
        <v>1870</v>
      </c>
      <c r="L234" s="48">
        <f t="shared" si="3"/>
        <v>0.96045197740112997</v>
      </c>
      <c r="M234" s="67"/>
    </row>
    <row r="235" spans="1:13" s="18" customFormat="1" x14ac:dyDescent="0.3">
      <c r="A235" s="19" t="s">
        <v>1014</v>
      </c>
      <c r="B235" s="20" t="s">
        <v>1015</v>
      </c>
      <c r="C235" s="20" t="s">
        <v>185</v>
      </c>
      <c r="D235" s="21" t="s">
        <v>1016</v>
      </c>
      <c r="E235" s="22" t="s">
        <v>27</v>
      </c>
      <c r="F235" s="23">
        <v>1129</v>
      </c>
      <c r="G235" s="25" t="s">
        <v>1014</v>
      </c>
      <c r="H235" s="25" t="s">
        <v>1015</v>
      </c>
      <c r="I235" s="16" t="s">
        <v>1017</v>
      </c>
      <c r="J235" s="16" t="s">
        <v>27</v>
      </c>
      <c r="K235" s="17">
        <v>1105</v>
      </c>
      <c r="L235" s="48">
        <f t="shared" si="3"/>
        <v>0.97874224977856505</v>
      </c>
      <c r="M235" s="67"/>
    </row>
    <row r="236" spans="1:13" s="18" customFormat="1" x14ac:dyDescent="0.3">
      <c r="A236" s="19" t="s">
        <v>1018</v>
      </c>
      <c r="B236" s="20" t="s">
        <v>1019</v>
      </c>
      <c r="C236" s="20" t="s">
        <v>185</v>
      </c>
      <c r="D236" s="21" t="s">
        <v>1020</v>
      </c>
      <c r="E236" s="22" t="s">
        <v>50</v>
      </c>
      <c r="F236" s="23">
        <v>7055</v>
      </c>
      <c r="G236" s="25" t="s">
        <v>1018</v>
      </c>
      <c r="H236" s="25" t="s">
        <v>1019</v>
      </c>
      <c r="I236" s="16" t="s">
        <v>1021</v>
      </c>
      <c r="J236" s="16" t="s">
        <v>50</v>
      </c>
      <c r="K236" s="17">
        <v>10180</v>
      </c>
      <c r="L236" s="48">
        <f t="shared" si="3"/>
        <v>1.4429482636428066</v>
      </c>
      <c r="M236" s="67"/>
    </row>
    <row r="237" spans="1:13" s="18" customFormat="1" x14ac:dyDescent="0.3">
      <c r="A237" s="19" t="s">
        <v>1022</v>
      </c>
      <c r="B237" s="20" t="s">
        <v>1023</v>
      </c>
      <c r="C237" s="20" t="s">
        <v>185</v>
      </c>
      <c r="D237" s="21" t="s">
        <v>1024</v>
      </c>
      <c r="E237" s="22" t="s">
        <v>84</v>
      </c>
      <c r="F237" s="23">
        <v>1212</v>
      </c>
      <c r="G237" s="25" t="s">
        <v>1022</v>
      </c>
      <c r="H237" s="25" t="s">
        <v>1023</v>
      </c>
      <c r="I237" s="16" t="s">
        <v>1025</v>
      </c>
      <c r="J237" s="16" t="s">
        <v>84</v>
      </c>
      <c r="K237" s="17">
        <v>1195</v>
      </c>
      <c r="L237" s="48">
        <f t="shared" si="3"/>
        <v>0.985973597359736</v>
      </c>
      <c r="M237" s="67"/>
    </row>
    <row r="238" spans="1:13" s="18" customFormat="1" x14ac:dyDescent="0.3">
      <c r="A238" s="19" t="s">
        <v>1026</v>
      </c>
      <c r="B238" s="20" t="s">
        <v>1027</v>
      </c>
      <c r="C238" s="20" t="s">
        <v>185</v>
      </c>
      <c r="D238" s="21" t="s">
        <v>1024</v>
      </c>
      <c r="E238" s="22" t="s">
        <v>56</v>
      </c>
      <c r="F238" s="23">
        <v>1907</v>
      </c>
      <c r="G238" s="25" t="s">
        <v>1026</v>
      </c>
      <c r="H238" s="25" t="s">
        <v>1027</v>
      </c>
      <c r="I238" s="16" t="s">
        <v>1025</v>
      </c>
      <c r="J238" s="16" t="s">
        <v>56</v>
      </c>
      <c r="K238" s="17">
        <v>2285</v>
      </c>
      <c r="L238" s="48">
        <f t="shared" si="3"/>
        <v>1.1982170949134767</v>
      </c>
      <c r="M238" s="67"/>
    </row>
    <row r="239" spans="1:13" s="18" customFormat="1" x14ac:dyDescent="0.3">
      <c r="A239" s="19" t="s">
        <v>1028</v>
      </c>
      <c r="B239" s="20" t="s">
        <v>1029</v>
      </c>
      <c r="C239" s="20" t="s">
        <v>185</v>
      </c>
      <c r="D239" s="21" t="s">
        <v>20</v>
      </c>
      <c r="E239" s="22" t="s">
        <v>20</v>
      </c>
      <c r="F239" s="23">
        <v>697</v>
      </c>
      <c r="G239" s="25" t="s">
        <v>1028</v>
      </c>
      <c r="H239" s="25" t="s">
        <v>1029</v>
      </c>
      <c r="I239" s="16" t="s">
        <v>1030</v>
      </c>
      <c r="J239" s="16" t="s">
        <v>20</v>
      </c>
      <c r="K239" s="17">
        <v>685</v>
      </c>
      <c r="L239" s="48">
        <f t="shared" si="3"/>
        <v>0.98278335724533716</v>
      </c>
      <c r="M239" s="67"/>
    </row>
    <row r="240" spans="1:13" s="18" customFormat="1" x14ac:dyDescent="0.3">
      <c r="A240" s="19" t="s">
        <v>1031</v>
      </c>
      <c r="B240" s="20" t="s">
        <v>1032</v>
      </c>
      <c r="C240" s="20" t="s">
        <v>185</v>
      </c>
      <c r="D240" s="21" t="s">
        <v>20</v>
      </c>
      <c r="E240" s="22" t="s">
        <v>45</v>
      </c>
      <c r="F240" s="23">
        <v>1258</v>
      </c>
      <c r="G240" s="25" t="s">
        <v>1031</v>
      </c>
      <c r="H240" s="25" t="s">
        <v>1032</v>
      </c>
      <c r="I240" s="16" t="s">
        <v>1030</v>
      </c>
      <c r="J240" s="16" t="s">
        <v>45</v>
      </c>
      <c r="K240" s="17">
        <v>1500</v>
      </c>
      <c r="L240" s="48">
        <f t="shared" si="3"/>
        <v>1.192368839427663</v>
      </c>
      <c r="M240" s="67"/>
    </row>
    <row r="241" spans="1:13" s="18" customFormat="1" x14ac:dyDescent="0.3">
      <c r="A241" s="19" t="s">
        <v>1033</v>
      </c>
      <c r="B241" s="20" t="s">
        <v>1034</v>
      </c>
      <c r="C241" s="20" t="s">
        <v>9</v>
      </c>
      <c r="D241" s="21" t="s">
        <v>1035</v>
      </c>
      <c r="E241" s="22" t="s">
        <v>20</v>
      </c>
      <c r="F241" s="23">
        <v>1005</v>
      </c>
      <c r="G241" s="25" t="s">
        <v>1033</v>
      </c>
      <c r="H241" s="25" t="s">
        <v>1034</v>
      </c>
      <c r="I241" s="16" t="s">
        <v>1036</v>
      </c>
      <c r="J241" s="16" t="s">
        <v>20</v>
      </c>
      <c r="K241" s="17">
        <v>960</v>
      </c>
      <c r="L241" s="48">
        <f t="shared" si="3"/>
        <v>0.95522388059701491</v>
      </c>
      <c r="M241" s="67"/>
    </row>
    <row r="242" spans="1:13" s="18" customFormat="1" x14ac:dyDescent="0.3">
      <c r="A242" s="19" t="s">
        <v>1037</v>
      </c>
      <c r="B242" s="20" t="s">
        <v>1038</v>
      </c>
      <c r="C242" s="20" t="s">
        <v>185</v>
      </c>
      <c r="D242" s="21" t="s">
        <v>1039</v>
      </c>
      <c r="E242" s="22" t="s">
        <v>25</v>
      </c>
      <c r="F242" s="23">
        <v>3303</v>
      </c>
      <c r="G242" s="25" t="s">
        <v>1037</v>
      </c>
      <c r="H242" s="25" t="s">
        <v>1038</v>
      </c>
      <c r="I242" s="16" t="s">
        <v>1040</v>
      </c>
      <c r="J242" s="16" t="s">
        <v>25</v>
      </c>
      <c r="K242" s="17">
        <v>3875</v>
      </c>
      <c r="L242" s="48">
        <f t="shared" si="3"/>
        <v>1.1731759006963367</v>
      </c>
      <c r="M242" s="67"/>
    </row>
    <row r="243" spans="1:13" s="18" customFormat="1" x14ac:dyDescent="0.3">
      <c r="A243" s="19" t="s">
        <v>1041</v>
      </c>
      <c r="B243" s="20" t="s">
        <v>1042</v>
      </c>
      <c r="C243" s="20" t="s">
        <v>9</v>
      </c>
      <c r="D243" s="21" t="s">
        <v>1043</v>
      </c>
      <c r="E243" s="22" t="s">
        <v>181</v>
      </c>
      <c r="F243" s="23">
        <v>10912</v>
      </c>
      <c r="G243" s="25" t="s">
        <v>1041</v>
      </c>
      <c r="H243" s="25" t="s">
        <v>1042</v>
      </c>
      <c r="I243" s="16" t="s">
        <v>1044</v>
      </c>
      <c r="J243" s="16" t="s">
        <v>181</v>
      </c>
      <c r="K243" s="17">
        <v>11700</v>
      </c>
      <c r="L243" s="48">
        <f t="shared" si="3"/>
        <v>1.0722140762463344</v>
      </c>
      <c r="M243" s="67"/>
    </row>
    <row r="244" spans="1:13" s="18" customFormat="1" x14ac:dyDescent="0.3">
      <c r="A244" s="19" t="s">
        <v>1045</v>
      </c>
      <c r="B244" s="20" t="s">
        <v>1046</v>
      </c>
      <c r="C244" s="20" t="s">
        <v>185</v>
      </c>
      <c r="D244" s="21" t="s">
        <v>1043</v>
      </c>
      <c r="E244" s="22" t="s">
        <v>55</v>
      </c>
      <c r="F244" s="23">
        <v>6478</v>
      </c>
      <c r="G244" s="25" t="s">
        <v>1045</v>
      </c>
      <c r="H244" s="25" t="s">
        <v>1046</v>
      </c>
      <c r="I244" s="16" t="s">
        <v>1047</v>
      </c>
      <c r="J244" s="16" t="s">
        <v>55</v>
      </c>
      <c r="K244" s="17">
        <v>7230</v>
      </c>
      <c r="L244" s="48">
        <f t="shared" si="3"/>
        <v>1.1160852114850262</v>
      </c>
      <c r="M244" s="67"/>
    </row>
    <row r="245" spans="1:13" s="18" customFormat="1" x14ac:dyDescent="0.3">
      <c r="A245" s="19" t="s">
        <v>1048</v>
      </c>
      <c r="B245" s="20" t="s">
        <v>1049</v>
      </c>
      <c r="C245" s="20" t="s">
        <v>185</v>
      </c>
      <c r="D245" s="21" t="s">
        <v>21</v>
      </c>
      <c r="E245" s="22" t="s">
        <v>26</v>
      </c>
      <c r="F245" s="23">
        <v>897</v>
      </c>
      <c r="G245" s="25" t="s">
        <v>1048</v>
      </c>
      <c r="H245" s="25" t="s">
        <v>1049</v>
      </c>
      <c r="I245" s="16" t="s">
        <v>1050</v>
      </c>
      <c r="J245" s="16" t="s">
        <v>26</v>
      </c>
      <c r="K245" s="17">
        <v>880</v>
      </c>
      <c r="L245" s="48">
        <f t="shared" si="3"/>
        <v>0.98104793756967668</v>
      </c>
      <c r="M245" s="67"/>
    </row>
    <row r="246" spans="1:13" s="18" customFormat="1" x14ac:dyDescent="0.3">
      <c r="A246" s="19" t="s">
        <v>1051</v>
      </c>
      <c r="B246" s="20" t="s">
        <v>1052</v>
      </c>
      <c r="C246" s="20" t="s">
        <v>185</v>
      </c>
      <c r="D246" s="21" t="s">
        <v>1053</v>
      </c>
      <c r="E246" s="22" t="s">
        <v>82</v>
      </c>
      <c r="F246" s="23">
        <v>955</v>
      </c>
      <c r="G246" s="25" t="s">
        <v>1051</v>
      </c>
      <c r="H246" s="25" t="s">
        <v>1052</v>
      </c>
      <c r="I246" s="16" t="s">
        <v>1054</v>
      </c>
      <c r="J246" s="16" t="s">
        <v>82</v>
      </c>
      <c r="K246" s="17">
        <v>920</v>
      </c>
      <c r="L246" s="48">
        <f t="shared" si="3"/>
        <v>0.96335078534031415</v>
      </c>
      <c r="M246" s="67"/>
    </row>
    <row r="247" spans="1:13" s="18" customFormat="1" x14ac:dyDescent="0.3">
      <c r="A247" s="19" t="s">
        <v>1055</v>
      </c>
      <c r="B247" s="20" t="s">
        <v>1056</v>
      </c>
      <c r="C247" s="20" t="s">
        <v>185</v>
      </c>
      <c r="D247" s="21" t="s">
        <v>1057</v>
      </c>
      <c r="E247" s="22" t="s">
        <v>62</v>
      </c>
      <c r="F247" s="23">
        <v>523</v>
      </c>
      <c r="G247" s="25" t="s">
        <v>1055</v>
      </c>
      <c r="H247" s="25" t="s">
        <v>1056</v>
      </c>
      <c r="I247" s="16" t="s">
        <v>1058</v>
      </c>
      <c r="J247" s="16" t="s">
        <v>62</v>
      </c>
      <c r="K247" s="17">
        <v>465</v>
      </c>
      <c r="L247" s="48">
        <f t="shared" si="3"/>
        <v>0.88910133843212236</v>
      </c>
      <c r="M247" s="67"/>
    </row>
    <row r="248" spans="1:13" s="18" customFormat="1" x14ac:dyDescent="0.3">
      <c r="A248" s="19" t="s">
        <v>1059</v>
      </c>
      <c r="B248" s="20" t="s">
        <v>1060</v>
      </c>
      <c r="C248" s="20" t="s">
        <v>185</v>
      </c>
      <c r="D248" s="21" t="s">
        <v>1061</v>
      </c>
      <c r="E248" s="22" t="s">
        <v>23</v>
      </c>
      <c r="F248" s="23">
        <v>97</v>
      </c>
      <c r="G248" s="25" t="s">
        <v>1059</v>
      </c>
      <c r="H248" s="25" t="s">
        <v>1060</v>
      </c>
      <c r="I248" s="16" t="s">
        <v>1062</v>
      </c>
      <c r="J248" s="16" t="s">
        <v>23</v>
      </c>
      <c r="K248" s="17">
        <v>110</v>
      </c>
      <c r="L248" s="48">
        <f t="shared" si="3"/>
        <v>1.134020618556701</v>
      </c>
      <c r="M248" s="67"/>
    </row>
    <row r="249" spans="1:13" s="18" customFormat="1" x14ac:dyDescent="0.3">
      <c r="A249" s="19" t="s">
        <v>1063</v>
      </c>
      <c r="B249" s="20" t="s">
        <v>1064</v>
      </c>
      <c r="C249" s="20" t="s">
        <v>208</v>
      </c>
      <c r="D249" s="21" t="s">
        <v>1061</v>
      </c>
      <c r="E249" s="22" t="s">
        <v>67</v>
      </c>
      <c r="F249" s="23">
        <v>1803</v>
      </c>
      <c r="G249" s="25" t="s">
        <v>1063</v>
      </c>
      <c r="H249" s="25" t="s">
        <v>1064</v>
      </c>
      <c r="I249" s="16" t="s">
        <v>1065</v>
      </c>
      <c r="J249" s="16" t="s">
        <v>67</v>
      </c>
      <c r="K249" s="17">
        <v>1715</v>
      </c>
      <c r="L249" s="48">
        <f t="shared" si="3"/>
        <v>0.95119245701608435</v>
      </c>
      <c r="M249" s="67"/>
    </row>
    <row r="250" spans="1:13" s="18" customFormat="1" x14ac:dyDescent="0.3">
      <c r="A250" s="19" t="s">
        <v>1066</v>
      </c>
      <c r="B250" s="20" t="s">
        <v>1067</v>
      </c>
      <c r="C250" s="20" t="s">
        <v>208</v>
      </c>
      <c r="D250" s="21" t="s">
        <v>1068</v>
      </c>
      <c r="E250" s="22" t="s">
        <v>17</v>
      </c>
      <c r="F250" s="23">
        <v>359</v>
      </c>
      <c r="G250" s="25" t="s">
        <v>1066</v>
      </c>
      <c r="H250" s="25" t="s">
        <v>1067</v>
      </c>
      <c r="I250" s="16" t="s">
        <v>1069</v>
      </c>
      <c r="J250" s="16" t="s">
        <v>17</v>
      </c>
      <c r="K250" s="17">
        <v>295</v>
      </c>
      <c r="L250" s="48">
        <f t="shared" si="3"/>
        <v>0.82172701949860727</v>
      </c>
      <c r="M250" s="67"/>
    </row>
    <row r="251" spans="1:13" s="18" customFormat="1" x14ac:dyDescent="0.3">
      <c r="A251" s="19" t="s">
        <v>1070</v>
      </c>
      <c r="B251" s="20" t="s">
        <v>1071</v>
      </c>
      <c r="C251" s="20" t="s">
        <v>185</v>
      </c>
      <c r="D251" s="21" t="s">
        <v>1072</v>
      </c>
      <c r="E251" s="22" t="s">
        <v>301</v>
      </c>
      <c r="F251" s="23">
        <v>1657</v>
      </c>
      <c r="G251" s="25" t="s">
        <v>1070</v>
      </c>
      <c r="H251" s="25" t="s">
        <v>1071</v>
      </c>
      <c r="I251" s="16" t="s">
        <v>1073</v>
      </c>
      <c r="J251" s="16" t="s">
        <v>301</v>
      </c>
      <c r="K251" s="17">
        <v>1715</v>
      </c>
      <c r="L251" s="48">
        <f t="shared" si="3"/>
        <v>1.0350030175015088</v>
      </c>
      <c r="M251" s="67"/>
    </row>
    <row r="252" spans="1:13" s="18" customFormat="1" x14ac:dyDescent="0.3">
      <c r="A252" s="19" t="s">
        <v>1074</v>
      </c>
      <c r="B252" s="20" t="s">
        <v>1075</v>
      </c>
      <c r="C252" s="20" t="s">
        <v>185</v>
      </c>
      <c r="D252" s="21" t="s">
        <v>1072</v>
      </c>
      <c r="E252" s="22" t="s">
        <v>47</v>
      </c>
      <c r="F252" s="23">
        <v>1353</v>
      </c>
      <c r="G252" s="25" t="s">
        <v>1074</v>
      </c>
      <c r="H252" s="25" t="s">
        <v>1075</v>
      </c>
      <c r="I252" s="16" t="s">
        <v>1073</v>
      </c>
      <c r="J252" s="16" t="s">
        <v>47</v>
      </c>
      <c r="K252" s="17">
        <v>1420</v>
      </c>
      <c r="L252" s="48">
        <f t="shared" si="3"/>
        <v>1.049519586104952</v>
      </c>
      <c r="M252" s="67"/>
    </row>
    <row r="253" spans="1:13" s="18" customFormat="1" x14ac:dyDescent="0.3">
      <c r="A253" s="19" t="s">
        <v>1076</v>
      </c>
      <c r="B253" s="20" t="s">
        <v>1077</v>
      </c>
      <c r="C253" s="20" t="s">
        <v>185</v>
      </c>
      <c r="D253" s="21" t="s">
        <v>1078</v>
      </c>
      <c r="E253" s="22" t="s">
        <v>18</v>
      </c>
      <c r="F253" s="23">
        <v>829</v>
      </c>
      <c r="G253" s="25" t="s">
        <v>1076</v>
      </c>
      <c r="H253" s="25" t="s">
        <v>1077</v>
      </c>
      <c r="I253" s="16" t="s">
        <v>1079</v>
      </c>
      <c r="J253" s="16" t="s">
        <v>18</v>
      </c>
      <c r="K253" s="17">
        <v>730</v>
      </c>
      <c r="L253" s="48">
        <f t="shared" si="3"/>
        <v>0.88057901085645351</v>
      </c>
      <c r="M253" s="67"/>
    </row>
    <row r="254" spans="1:13" s="18" customFormat="1" x14ac:dyDescent="0.3">
      <c r="A254" s="19" t="s">
        <v>1080</v>
      </c>
      <c r="B254" s="20" t="s">
        <v>1081</v>
      </c>
      <c r="C254" s="20" t="s">
        <v>185</v>
      </c>
      <c r="D254" s="21" t="s">
        <v>1082</v>
      </c>
      <c r="E254" s="22" t="s">
        <v>33</v>
      </c>
      <c r="F254" s="23">
        <v>797</v>
      </c>
      <c r="G254" s="25" t="s">
        <v>1080</v>
      </c>
      <c r="H254" s="25" t="s">
        <v>1081</v>
      </c>
      <c r="I254" s="16" t="s">
        <v>1083</v>
      </c>
      <c r="J254" s="16" t="s">
        <v>33</v>
      </c>
      <c r="K254" s="17">
        <v>695</v>
      </c>
      <c r="L254" s="48">
        <f t="shared" si="3"/>
        <v>0.87202007528230863</v>
      </c>
      <c r="M254" s="67"/>
    </row>
    <row r="255" spans="1:13" s="18" customFormat="1" x14ac:dyDescent="0.3">
      <c r="A255" s="19" t="s">
        <v>1084</v>
      </c>
      <c r="B255" s="20" t="s">
        <v>1085</v>
      </c>
      <c r="C255" s="20" t="s">
        <v>208</v>
      </c>
      <c r="D255" s="21" t="s">
        <v>1086</v>
      </c>
      <c r="E255" s="22" t="s">
        <v>79</v>
      </c>
      <c r="F255" s="23">
        <v>1444</v>
      </c>
      <c r="G255" s="25" t="s">
        <v>1084</v>
      </c>
      <c r="H255" s="25" t="s">
        <v>1085</v>
      </c>
      <c r="I255" s="16" t="s">
        <v>1087</v>
      </c>
      <c r="J255" s="16" t="s">
        <v>79</v>
      </c>
      <c r="K255" s="17">
        <v>1550</v>
      </c>
      <c r="L255" s="48">
        <f t="shared" si="3"/>
        <v>1.0734072022160666</v>
      </c>
      <c r="M255" s="67"/>
    </row>
    <row r="256" spans="1:13" s="18" customFormat="1" x14ac:dyDescent="0.3">
      <c r="A256" s="19" t="s">
        <v>1088</v>
      </c>
      <c r="B256" s="20" t="s">
        <v>1089</v>
      </c>
      <c r="C256" s="20" t="s">
        <v>185</v>
      </c>
      <c r="D256" s="21" t="s">
        <v>1090</v>
      </c>
      <c r="E256" s="22" t="s">
        <v>87</v>
      </c>
      <c r="F256" s="23">
        <v>871</v>
      </c>
      <c r="G256" s="25" t="s">
        <v>1088</v>
      </c>
      <c r="H256" s="25" t="s">
        <v>1089</v>
      </c>
      <c r="I256" s="16" t="s">
        <v>1091</v>
      </c>
      <c r="J256" s="16" t="s">
        <v>516</v>
      </c>
      <c r="K256" s="17">
        <v>1000</v>
      </c>
      <c r="L256" s="48">
        <f t="shared" si="3"/>
        <v>1.1481056257175659</v>
      </c>
      <c r="M256" s="67"/>
    </row>
    <row r="257" spans="1:13" s="18" customFormat="1" x14ac:dyDescent="0.3">
      <c r="A257" s="19" t="s">
        <v>1092</v>
      </c>
      <c r="B257" s="20" t="s">
        <v>1093</v>
      </c>
      <c r="C257" s="20" t="s">
        <v>185</v>
      </c>
      <c r="D257" s="21" t="s">
        <v>1094</v>
      </c>
      <c r="E257" s="22" t="s">
        <v>26</v>
      </c>
      <c r="F257" s="23">
        <v>1036</v>
      </c>
      <c r="G257" s="25" t="s">
        <v>1092</v>
      </c>
      <c r="H257" s="25" t="s">
        <v>1093</v>
      </c>
      <c r="I257" s="16" t="s">
        <v>1095</v>
      </c>
      <c r="J257" s="16" t="s">
        <v>26</v>
      </c>
      <c r="K257" s="17">
        <v>1105</v>
      </c>
      <c r="L257" s="48">
        <f t="shared" si="3"/>
        <v>1.0666023166023166</v>
      </c>
      <c r="M257" s="67"/>
    </row>
    <row r="258" spans="1:13" s="18" customFormat="1" x14ac:dyDescent="0.3">
      <c r="A258" s="19" t="s">
        <v>1096</v>
      </c>
      <c r="B258" s="20" t="s">
        <v>1097</v>
      </c>
      <c r="C258" s="20" t="s">
        <v>185</v>
      </c>
      <c r="D258" s="21" t="s">
        <v>1098</v>
      </c>
      <c r="E258" s="22" t="s">
        <v>72</v>
      </c>
      <c r="F258" s="23">
        <v>1419</v>
      </c>
      <c r="G258" s="25" t="s">
        <v>1096</v>
      </c>
      <c r="H258" s="25" t="s">
        <v>1097</v>
      </c>
      <c r="I258" s="16" t="s">
        <v>1099</v>
      </c>
      <c r="J258" s="16" t="s">
        <v>72</v>
      </c>
      <c r="K258" s="17">
        <v>1890</v>
      </c>
      <c r="L258" s="48">
        <f t="shared" si="3"/>
        <v>1.3319238900634249</v>
      </c>
      <c r="M258" s="67"/>
    </row>
    <row r="259" spans="1:13" s="18" customFormat="1" x14ac:dyDescent="0.3">
      <c r="A259" s="19" t="s">
        <v>1100</v>
      </c>
      <c r="B259" s="20" t="s">
        <v>1101</v>
      </c>
      <c r="C259" s="20" t="s">
        <v>208</v>
      </c>
      <c r="D259" s="21" t="s">
        <v>1098</v>
      </c>
      <c r="E259" s="22" t="s">
        <v>55</v>
      </c>
      <c r="F259" s="23">
        <v>25131</v>
      </c>
      <c r="G259" s="25" t="s">
        <v>1100</v>
      </c>
      <c r="H259" s="25" t="s">
        <v>1101</v>
      </c>
      <c r="I259" s="16" t="s">
        <v>1102</v>
      </c>
      <c r="J259" s="16" t="s">
        <v>55</v>
      </c>
      <c r="K259" s="17">
        <v>27900</v>
      </c>
      <c r="L259" s="48">
        <f t="shared" si="3"/>
        <v>1.1101826429509372</v>
      </c>
      <c r="M259" s="67"/>
    </row>
    <row r="260" spans="1:13" s="18" customFormat="1" x14ac:dyDescent="0.3">
      <c r="A260" s="19" t="s">
        <v>1103</v>
      </c>
      <c r="B260" s="20" t="s">
        <v>1104</v>
      </c>
      <c r="C260" s="20" t="s">
        <v>185</v>
      </c>
      <c r="D260" s="21" t="s">
        <v>1098</v>
      </c>
      <c r="E260" s="22" t="s">
        <v>62</v>
      </c>
      <c r="F260" s="23">
        <v>947</v>
      </c>
      <c r="G260" s="25" t="s">
        <v>1103</v>
      </c>
      <c r="H260" s="25" t="s">
        <v>1104</v>
      </c>
      <c r="I260" s="16" t="s">
        <v>1099</v>
      </c>
      <c r="J260" s="16" t="s">
        <v>62</v>
      </c>
      <c r="K260" s="17">
        <v>1220</v>
      </c>
      <c r="L260" s="48">
        <f t="shared" si="3"/>
        <v>1.2882787750791975</v>
      </c>
      <c r="M260" s="67"/>
    </row>
    <row r="261" spans="1:13" s="18" customFormat="1" x14ac:dyDescent="0.3">
      <c r="A261" s="19" t="s">
        <v>1105</v>
      </c>
      <c r="B261" s="20" t="s">
        <v>1106</v>
      </c>
      <c r="C261" s="20" t="s">
        <v>185</v>
      </c>
      <c r="D261" s="21" t="s">
        <v>1098</v>
      </c>
      <c r="E261" s="22" t="s">
        <v>68</v>
      </c>
      <c r="F261" s="23">
        <v>1700</v>
      </c>
      <c r="G261" s="25" t="s">
        <v>1105</v>
      </c>
      <c r="H261" s="25" t="s">
        <v>1106</v>
      </c>
      <c r="I261" s="16" t="s">
        <v>1099</v>
      </c>
      <c r="J261" s="16" t="s">
        <v>68</v>
      </c>
      <c r="K261" s="17">
        <v>2025</v>
      </c>
      <c r="L261" s="48">
        <f t="shared" ref="L261:L324" si="4">K261/F261</f>
        <v>1.1911764705882353</v>
      </c>
      <c r="M261" s="67"/>
    </row>
    <row r="262" spans="1:13" s="18" customFormat="1" x14ac:dyDescent="0.3">
      <c r="A262" s="19" t="s">
        <v>1107</v>
      </c>
      <c r="B262" s="20" t="s">
        <v>1108</v>
      </c>
      <c r="C262" s="20" t="s">
        <v>185</v>
      </c>
      <c r="D262" s="21" t="s">
        <v>22</v>
      </c>
      <c r="E262" s="22" t="s">
        <v>301</v>
      </c>
      <c r="F262" s="23">
        <v>1495</v>
      </c>
      <c r="G262" s="25" t="s">
        <v>1107</v>
      </c>
      <c r="H262" s="25" t="s">
        <v>1108</v>
      </c>
      <c r="I262" s="16" t="s">
        <v>1109</v>
      </c>
      <c r="J262" s="16" t="s">
        <v>301</v>
      </c>
      <c r="K262" s="17">
        <v>1500</v>
      </c>
      <c r="L262" s="48">
        <f t="shared" si="4"/>
        <v>1.0033444816053512</v>
      </c>
      <c r="M262" s="67"/>
    </row>
    <row r="263" spans="1:13" s="18" customFormat="1" x14ac:dyDescent="0.3">
      <c r="A263" s="19" t="s">
        <v>1110</v>
      </c>
      <c r="B263" s="20" t="s">
        <v>1111</v>
      </c>
      <c r="C263" s="20" t="s">
        <v>208</v>
      </c>
      <c r="D263" s="21" t="s">
        <v>1112</v>
      </c>
      <c r="E263" s="22" t="s">
        <v>72</v>
      </c>
      <c r="F263" s="23">
        <v>756</v>
      </c>
      <c r="G263" s="25" t="s">
        <v>1110</v>
      </c>
      <c r="H263" s="25" t="s">
        <v>1111</v>
      </c>
      <c r="I263" s="16" t="s">
        <v>1113</v>
      </c>
      <c r="J263" s="16" t="s">
        <v>72</v>
      </c>
      <c r="K263" s="17">
        <v>795</v>
      </c>
      <c r="L263" s="48">
        <f t="shared" si="4"/>
        <v>1.0515873015873016</v>
      </c>
      <c r="M263" s="67"/>
    </row>
    <row r="264" spans="1:13" s="18" customFormat="1" x14ac:dyDescent="0.3">
      <c r="A264" s="19" t="s">
        <v>1114</v>
      </c>
      <c r="B264" s="20" t="s">
        <v>1115</v>
      </c>
      <c r="C264" s="20" t="s">
        <v>208</v>
      </c>
      <c r="D264" s="21" t="s">
        <v>1116</v>
      </c>
      <c r="E264" s="22" t="s">
        <v>181</v>
      </c>
      <c r="F264" s="23">
        <v>1591</v>
      </c>
      <c r="G264" s="25" t="s">
        <v>1114</v>
      </c>
      <c r="H264" s="25" t="s">
        <v>1115</v>
      </c>
      <c r="I264" s="16" t="s">
        <v>1117</v>
      </c>
      <c r="J264" s="16" t="s">
        <v>181</v>
      </c>
      <c r="K264" s="17">
        <v>1880</v>
      </c>
      <c r="L264" s="48">
        <f t="shared" si="4"/>
        <v>1.1816467630421119</v>
      </c>
      <c r="M264" s="67"/>
    </row>
    <row r="265" spans="1:13" s="18" customFormat="1" x14ac:dyDescent="0.3">
      <c r="A265" s="19" t="s">
        <v>1118</v>
      </c>
      <c r="B265" s="20" t="s">
        <v>1119</v>
      </c>
      <c r="C265" s="20" t="s">
        <v>208</v>
      </c>
      <c r="D265" s="21" t="s">
        <v>1120</v>
      </c>
      <c r="E265" s="22" t="s">
        <v>78</v>
      </c>
      <c r="F265" s="23">
        <v>1865</v>
      </c>
      <c r="G265" s="25" t="s">
        <v>1118</v>
      </c>
      <c r="H265" s="25" t="s">
        <v>1119</v>
      </c>
      <c r="I265" s="16" t="s">
        <v>1121</v>
      </c>
      <c r="J265" s="16" t="s">
        <v>78</v>
      </c>
      <c r="K265" s="17">
        <v>2270</v>
      </c>
      <c r="L265" s="48">
        <f t="shared" si="4"/>
        <v>1.2171581769436997</v>
      </c>
      <c r="M265" s="67"/>
    </row>
    <row r="266" spans="1:13" s="18" customFormat="1" x14ac:dyDescent="0.3">
      <c r="A266" s="19" t="s">
        <v>1122</v>
      </c>
      <c r="B266" s="20" t="s">
        <v>1123</v>
      </c>
      <c r="C266" s="20" t="s">
        <v>185</v>
      </c>
      <c r="D266" s="21" t="s">
        <v>1120</v>
      </c>
      <c r="E266" s="22" t="s">
        <v>71</v>
      </c>
      <c r="F266" s="23">
        <v>474</v>
      </c>
      <c r="G266" s="25" t="s">
        <v>1122</v>
      </c>
      <c r="H266" s="25" t="s">
        <v>1123</v>
      </c>
      <c r="I266" s="16" t="s">
        <v>1124</v>
      </c>
      <c r="J266" s="16" t="s">
        <v>71</v>
      </c>
      <c r="K266" s="17">
        <v>385</v>
      </c>
      <c r="L266" s="48">
        <f t="shared" si="4"/>
        <v>0.81223628691983119</v>
      </c>
      <c r="M266" s="67"/>
    </row>
    <row r="267" spans="1:13" s="18" customFormat="1" x14ac:dyDescent="0.3">
      <c r="A267" s="19" t="s">
        <v>1125</v>
      </c>
      <c r="B267" s="20" t="s">
        <v>1126</v>
      </c>
      <c r="C267" s="20" t="s">
        <v>185</v>
      </c>
      <c r="D267" s="21" t="s">
        <v>1127</v>
      </c>
      <c r="E267" s="22" t="s">
        <v>82</v>
      </c>
      <c r="F267" s="23">
        <v>4282</v>
      </c>
      <c r="G267" s="25" t="s">
        <v>1125</v>
      </c>
      <c r="H267" s="25" t="s">
        <v>1126</v>
      </c>
      <c r="I267" s="16" t="s">
        <v>1128</v>
      </c>
      <c r="J267" s="16" t="s">
        <v>82</v>
      </c>
      <c r="K267" s="17">
        <v>4315</v>
      </c>
      <c r="L267" s="48">
        <f t="shared" si="4"/>
        <v>1.0077066791219056</v>
      </c>
      <c r="M267" s="67"/>
    </row>
    <row r="268" spans="1:13" s="18" customFormat="1" x14ac:dyDescent="0.3">
      <c r="A268" s="19" t="s">
        <v>1129</v>
      </c>
      <c r="B268" s="20" t="s">
        <v>1130</v>
      </c>
      <c r="C268" s="20" t="s">
        <v>208</v>
      </c>
      <c r="D268" s="21" t="s">
        <v>1131</v>
      </c>
      <c r="E268" s="22" t="s">
        <v>301</v>
      </c>
      <c r="F268" s="23">
        <v>1825</v>
      </c>
      <c r="G268" s="25" t="s">
        <v>1129</v>
      </c>
      <c r="H268" s="25" t="s">
        <v>1130</v>
      </c>
      <c r="I268" s="16" t="s">
        <v>1132</v>
      </c>
      <c r="J268" s="16" t="s">
        <v>301</v>
      </c>
      <c r="K268" s="17">
        <v>2160</v>
      </c>
      <c r="L268" s="48">
        <f t="shared" si="4"/>
        <v>1.1835616438356165</v>
      </c>
      <c r="M268" s="67"/>
    </row>
    <row r="269" spans="1:13" s="18" customFormat="1" x14ac:dyDescent="0.3">
      <c r="A269" s="19" t="s">
        <v>1133</v>
      </c>
      <c r="B269" s="20" t="s">
        <v>1134</v>
      </c>
      <c r="C269" s="20" t="s">
        <v>208</v>
      </c>
      <c r="D269" s="21" t="s">
        <v>1135</v>
      </c>
      <c r="E269" s="22" t="s">
        <v>38</v>
      </c>
      <c r="F269" s="23">
        <v>619</v>
      </c>
      <c r="G269" s="25" t="s">
        <v>1133</v>
      </c>
      <c r="H269" s="25" t="s">
        <v>1134</v>
      </c>
      <c r="I269" s="16" t="s">
        <v>1136</v>
      </c>
      <c r="J269" s="16" t="s">
        <v>38</v>
      </c>
      <c r="K269" s="17">
        <v>680</v>
      </c>
      <c r="L269" s="48">
        <f t="shared" si="4"/>
        <v>1.0985460420032309</v>
      </c>
      <c r="M269" s="67"/>
    </row>
    <row r="270" spans="1:13" s="18" customFormat="1" x14ac:dyDescent="0.3">
      <c r="A270" s="19" t="s">
        <v>1137</v>
      </c>
      <c r="B270" s="20" t="s">
        <v>1138</v>
      </c>
      <c r="C270" s="20" t="s">
        <v>185</v>
      </c>
      <c r="D270" s="21" t="s">
        <v>1139</v>
      </c>
      <c r="E270" s="22" t="s">
        <v>20</v>
      </c>
      <c r="F270" s="23">
        <v>316</v>
      </c>
      <c r="G270" s="25" t="s">
        <v>1137</v>
      </c>
      <c r="H270" s="25" t="s">
        <v>1138</v>
      </c>
      <c r="I270" s="16" t="s">
        <v>1140</v>
      </c>
      <c r="J270" s="16" t="s">
        <v>20</v>
      </c>
      <c r="K270" s="17">
        <v>310</v>
      </c>
      <c r="L270" s="48">
        <f t="shared" si="4"/>
        <v>0.98101265822784811</v>
      </c>
      <c r="M270" s="67"/>
    </row>
    <row r="271" spans="1:13" s="18" customFormat="1" x14ac:dyDescent="0.3">
      <c r="A271" s="19" t="s">
        <v>1141</v>
      </c>
      <c r="B271" s="20" t="s">
        <v>1142</v>
      </c>
      <c r="C271" s="20" t="s">
        <v>185</v>
      </c>
      <c r="D271" s="21" t="s">
        <v>1143</v>
      </c>
      <c r="E271" s="22" t="s">
        <v>35</v>
      </c>
      <c r="F271" s="23">
        <v>159</v>
      </c>
      <c r="G271" s="25" t="s">
        <v>1141</v>
      </c>
      <c r="H271" s="25" t="s">
        <v>1142</v>
      </c>
      <c r="I271" s="16" t="s">
        <v>1144</v>
      </c>
      <c r="J271" s="16" t="s">
        <v>35</v>
      </c>
      <c r="K271" s="17">
        <v>140</v>
      </c>
      <c r="L271" s="48">
        <f t="shared" si="4"/>
        <v>0.88050314465408808</v>
      </c>
      <c r="M271" s="67"/>
    </row>
    <row r="272" spans="1:13" s="18" customFormat="1" x14ac:dyDescent="0.3">
      <c r="A272" s="19" t="s">
        <v>1145</v>
      </c>
      <c r="B272" s="20" t="s">
        <v>1146</v>
      </c>
      <c r="C272" s="20" t="s">
        <v>185</v>
      </c>
      <c r="D272" s="21" t="s">
        <v>1147</v>
      </c>
      <c r="E272" s="22" t="s">
        <v>39</v>
      </c>
      <c r="F272" s="23">
        <v>1036</v>
      </c>
      <c r="G272" s="25" t="s">
        <v>1145</v>
      </c>
      <c r="H272" s="25" t="s">
        <v>1146</v>
      </c>
      <c r="I272" s="16" t="s">
        <v>1148</v>
      </c>
      <c r="J272" s="16" t="s">
        <v>39</v>
      </c>
      <c r="K272" s="17">
        <v>1080</v>
      </c>
      <c r="L272" s="48">
        <f t="shared" si="4"/>
        <v>1.0424710424710424</v>
      </c>
      <c r="M272" s="67"/>
    </row>
    <row r="273" spans="1:13" s="18" customFormat="1" x14ac:dyDescent="0.3">
      <c r="A273" s="19" t="s">
        <v>1149</v>
      </c>
      <c r="B273" s="20" t="s">
        <v>1150</v>
      </c>
      <c r="C273" s="20" t="s">
        <v>185</v>
      </c>
      <c r="D273" s="21" t="s">
        <v>1151</v>
      </c>
      <c r="E273" s="22" t="s">
        <v>84</v>
      </c>
      <c r="F273" s="23">
        <v>1331</v>
      </c>
      <c r="G273" s="25" t="s">
        <v>1149</v>
      </c>
      <c r="H273" s="25" t="s">
        <v>1150</v>
      </c>
      <c r="I273" s="16" t="s">
        <v>1152</v>
      </c>
      <c r="J273" s="16" t="s">
        <v>84</v>
      </c>
      <c r="K273" s="17">
        <v>1310</v>
      </c>
      <c r="L273" s="48">
        <f t="shared" si="4"/>
        <v>0.98422238918106686</v>
      </c>
      <c r="M273" s="67"/>
    </row>
    <row r="274" spans="1:13" s="18" customFormat="1" x14ac:dyDescent="0.3">
      <c r="A274" s="19" t="s">
        <v>1153</v>
      </c>
      <c r="B274" s="20" t="s">
        <v>1154</v>
      </c>
      <c r="C274" s="20" t="s">
        <v>185</v>
      </c>
      <c r="D274" s="21" t="s">
        <v>1155</v>
      </c>
      <c r="E274" s="22" t="s">
        <v>71</v>
      </c>
      <c r="F274" s="23">
        <v>419</v>
      </c>
      <c r="G274" s="25" t="s">
        <v>1153</v>
      </c>
      <c r="H274" s="25" t="s">
        <v>1154</v>
      </c>
      <c r="I274" s="16" t="s">
        <v>1156</v>
      </c>
      <c r="J274" s="16" t="s">
        <v>71</v>
      </c>
      <c r="K274" s="17">
        <v>460</v>
      </c>
      <c r="L274" s="48">
        <f t="shared" si="4"/>
        <v>1.0978520286396181</v>
      </c>
      <c r="M274" s="67"/>
    </row>
    <row r="275" spans="1:13" s="18" customFormat="1" x14ac:dyDescent="0.3">
      <c r="A275" s="19" t="s">
        <v>1157</v>
      </c>
      <c r="B275" s="20" t="s">
        <v>1158</v>
      </c>
      <c r="C275" s="20" t="s">
        <v>208</v>
      </c>
      <c r="D275" s="21" t="s">
        <v>1159</v>
      </c>
      <c r="E275" s="22" t="s">
        <v>60</v>
      </c>
      <c r="F275" s="23">
        <v>691</v>
      </c>
      <c r="G275" s="25" t="s">
        <v>1157</v>
      </c>
      <c r="H275" s="25" t="s">
        <v>1158</v>
      </c>
      <c r="I275" s="16" t="s">
        <v>1160</v>
      </c>
      <c r="J275" s="16" t="s">
        <v>60</v>
      </c>
      <c r="K275" s="17">
        <v>780</v>
      </c>
      <c r="L275" s="48">
        <f t="shared" si="4"/>
        <v>1.1287988422575976</v>
      </c>
      <c r="M275" s="67"/>
    </row>
    <row r="276" spans="1:13" s="18" customFormat="1" x14ac:dyDescent="0.3">
      <c r="A276" s="19" t="s">
        <v>1161</v>
      </c>
      <c r="B276" s="20" t="s">
        <v>1162</v>
      </c>
      <c r="C276" s="20" t="s">
        <v>208</v>
      </c>
      <c r="D276" s="21" t="s">
        <v>1163</v>
      </c>
      <c r="E276" s="22" t="s">
        <v>39</v>
      </c>
      <c r="F276" s="23">
        <v>598</v>
      </c>
      <c r="G276" s="25" t="s">
        <v>1161</v>
      </c>
      <c r="H276" s="25" t="s">
        <v>1162</v>
      </c>
      <c r="I276" s="16" t="s">
        <v>1164</v>
      </c>
      <c r="J276" s="16" t="s">
        <v>39</v>
      </c>
      <c r="K276" s="17">
        <v>630</v>
      </c>
      <c r="L276" s="48">
        <f t="shared" si="4"/>
        <v>1.0535117056856187</v>
      </c>
      <c r="M276" s="67"/>
    </row>
    <row r="277" spans="1:13" s="18" customFormat="1" x14ac:dyDescent="0.3">
      <c r="A277" s="19" t="s">
        <v>1165</v>
      </c>
      <c r="B277" s="20" t="s">
        <v>1166</v>
      </c>
      <c r="C277" s="20" t="s">
        <v>185</v>
      </c>
      <c r="D277" s="21" t="s">
        <v>1163</v>
      </c>
      <c r="E277" s="22" t="s">
        <v>39</v>
      </c>
      <c r="F277" s="23">
        <v>1212</v>
      </c>
      <c r="G277" s="25" t="s">
        <v>1165</v>
      </c>
      <c r="H277" s="25" t="s">
        <v>1166</v>
      </c>
      <c r="I277" s="16" t="s">
        <v>1167</v>
      </c>
      <c r="J277" s="16" t="s">
        <v>39</v>
      </c>
      <c r="K277" s="17">
        <v>1300</v>
      </c>
      <c r="L277" s="48">
        <f t="shared" si="4"/>
        <v>1.0726072607260726</v>
      </c>
      <c r="M277" s="67"/>
    </row>
    <row r="278" spans="1:13" s="18" customFormat="1" x14ac:dyDescent="0.3">
      <c r="A278" s="19" t="s">
        <v>1168</v>
      </c>
      <c r="B278" s="20" t="s">
        <v>1169</v>
      </c>
      <c r="C278" s="20" t="s">
        <v>185</v>
      </c>
      <c r="D278" s="21" t="s">
        <v>1170</v>
      </c>
      <c r="E278" s="22" t="s">
        <v>65</v>
      </c>
      <c r="F278" s="23">
        <v>361</v>
      </c>
      <c r="G278" s="25" t="s">
        <v>1168</v>
      </c>
      <c r="H278" s="25" t="s">
        <v>1169</v>
      </c>
      <c r="I278" s="16" t="s">
        <v>1171</v>
      </c>
      <c r="J278" s="16" t="s">
        <v>65</v>
      </c>
      <c r="K278" s="17">
        <v>305</v>
      </c>
      <c r="L278" s="48">
        <f t="shared" si="4"/>
        <v>0.84487534626038785</v>
      </c>
      <c r="M278" s="67"/>
    </row>
    <row r="279" spans="1:13" s="18" customFormat="1" x14ac:dyDescent="0.3">
      <c r="A279" s="19" t="s">
        <v>1172</v>
      </c>
      <c r="B279" s="20" t="s">
        <v>1173</v>
      </c>
      <c r="C279" s="20" t="s">
        <v>208</v>
      </c>
      <c r="D279" s="21" t="s">
        <v>1174</v>
      </c>
      <c r="E279" s="22" t="s">
        <v>47</v>
      </c>
      <c r="F279" s="23">
        <v>1101</v>
      </c>
      <c r="G279" s="25" t="s">
        <v>1172</v>
      </c>
      <c r="H279" s="25" t="s">
        <v>1173</v>
      </c>
      <c r="I279" s="16" t="s">
        <v>1175</v>
      </c>
      <c r="J279" s="16" t="s">
        <v>47</v>
      </c>
      <c r="K279" s="17">
        <v>1355</v>
      </c>
      <c r="L279" s="48">
        <f t="shared" si="4"/>
        <v>1.2306993642143507</v>
      </c>
      <c r="M279" s="67"/>
    </row>
    <row r="280" spans="1:13" s="18" customFormat="1" x14ac:dyDescent="0.3">
      <c r="A280" s="19" t="s">
        <v>1176</v>
      </c>
      <c r="B280" s="20" t="s">
        <v>1177</v>
      </c>
      <c r="C280" s="20" t="s">
        <v>185</v>
      </c>
      <c r="D280" s="21" t="s">
        <v>1178</v>
      </c>
      <c r="E280" s="22" t="s">
        <v>44</v>
      </c>
      <c r="F280" s="23">
        <v>937</v>
      </c>
      <c r="G280" s="25" t="s">
        <v>1176</v>
      </c>
      <c r="H280" s="25" t="s">
        <v>1177</v>
      </c>
      <c r="I280" s="16" t="s">
        <v>1179</v>
      </c>
      <c r="J280" s="16" t="s">
        <v>44</v>
      </c>
      <c r="K280" s="17">
        <v>1000</v>
      </c>
      <c r="L280" s="48">
        <f t="shared" si="4"/>
        <v>1.0672358591248665</v>
      </c>
      <c r="M280" s="67"/>
    </row>
    <row r="281" spans="1:13" s="18" customFormat="1" x14ac:dyDescent="0.3">
      <c r="A281" s="19" t="s">
        <v>1180</v>
      </c>
      <c r="B281" s="20" t="s">
        <v>1181</v>
      </c>
      <c r="C281" s="20" t="s">
        <v>185</v>
      </c>
      <c r="D281" s="21" t="s">
        <v>1182</v>
      </c>
      <c r="E281" s="22" t="s">
        <v>49</v>
      </c>
      <c r="F281" s="23">
        <v>982</v>
      </c>
      <c r="G281" s="25" t="s">
        <v>1180</v>
      </c>
      <c r="H281" s="25" t="s">
        <v>1181</v>
      </c>
      <c r="I281" s="16" t="s">
        <v>1183</v>
      </c>
      <c r="J281" s="16" t="s">
        <v>49</v>
      </c>
      <c r="K281" s="17">
        <v>1130</v>
      </c>
      <c r="L281" s="48">
        <f t="shared" si="4"/>
        <v>1.1507128309572301</v>
      </c>
      <c r="M281" s="67"/>
    </row>
    <row r="282" spans="1:13" s="18" customFormat="1" x14ac:dyDescent="0.3">
      <c r="A282" s="19" t="s">
        <v>1184</v>
      </c>
      <c r="B282" s="20" t="s">
        <v>1185</v>
      </c>
      <c r="C282" s="20" t="s">
        <v>208</v>
      </c>
      <c r="D282" s="21" t="s">
        <v>1186</v>
      </c>
      <c r="E282" s="22" t="s">
        <v>32</v>
      </c>
      <c r="F282" s="23">
        <v>919</v>
      </c>
      <c r="G282" s="25" t="s">
        <v>1184</v>
      </c>
      <c r="H282" s="25" t="s">
        <v>1185</v>
      </c>
      <c r="I282" s="16" t="s">
        <v>1187</v>
      </c>
      <c r="J282" s="16" t="s">
        <v>32</v>
      </c>
      <c r="K282" s="17">
        <v>730</v>
      </c>
      <c r="L282" s="48">
        <f t="shared" si="4"/>
        <v>0.79434167573449399</v>
      </c>
      <c r="M282" s="67"/>
    </row>
    <row r="283" spans="1:13" s="18" customFormat="1" x14ac:dyDescent="0.3">
      <c r="A283" s="19" t="s">
        <v>1188</v>
      </c>
      <c r="B283" s="20" t="s">
        <v>1189</v>
      </c>
      <c r="C283" s="20" t="s">
        <v>185</v>
      </c>
      <c r="D283" s="21" t="s">
        <v>1186</v>
      </c>
      <c r="E283" s="22" t="s">
        <v>32</v>
      </c>
      <c r="F283" s="23">
        <v>403</v>
      </c>
      <c r="G283" s="25" t="s">
        <v>1188</v>
      </c>
      <c r="H283" s="25" t="s">
        <v>1189</v>
      </c>
      <c r="I283" s="16" t="s">
        <v>1190</v>
      </c>
      <c r="J283" s="16" t="s">
        <v>32</v>
      </c>
      <c r="K283" s="17">
        <v>315</v>
      </c>
      <c r="L283" s="48">
        <f t="shared" si="4"/>
        <v>0.78163771712158814</v>
      </c>
      <c r="M283" s="67"/>
    </row>
    <row r="284" spans="1:13" s="18" customFormat="1" x14ac:dyDescent="0.3">
      <c r="A284" s="19" t="s">
        <v>1191</v>
      </c>
      <c r="B284" s="20" t="s">
        <v>1192</v>
      </c>
      <c r="C284" s="20" t="s">
        <v>185</v>
      </c>
      <c r="D284" s="21" t="s">
        <v>1193</v>
      </c>
      <c r="E284" s="22" t="s">
        <v>32</v>
      </c>
      <c r="F284" s="23">
        <v>256</v>
      </c>
      <c r="G284" s="25" t="s">
        <v>1191</v>
      </c>
      <c r="H284" s="25" t="s">
        <v>1192</v>
      </c>
      <c r="I284" s="16" t="s">
        <v>1194</v>
      </c>
      <c r="J284" s="16" t="s">
        <v>32</v>
      </c>
      <c r="K284" s="17">
        <v>195</v>
      </c>
      <c r="L284" s="48">
        <f t="shared" si="4"/>
        <v>0.76171875</v>
      </c>
      <c r="M284" s="67"/>
    </row>
    <row r="285" spans="1:13" s="18" customFormat="1" x14ac:dyDescent="0.3">
      <c r="A285" s="19" t="s">
        <v>1195</v>
      </c>
      <c r="B285" s="20" t="s">
        <v>1196</v>
      </c>
      <c r="C285" s="20" t="s">
        <v>185</v>
      </c>
      <c r="D285" s="21" t="s">
        <v>1197</v>
      </c>
      <c r="E285" s="22" t="s">
        <v>31</v>
      </c>
      <c r="F285" s="23">
        <v>88</v>
      </c>
      <c r="G285" s="25" t="s">
        <v>1195</v>
      </c>
      <c r="H285" s="25" t="s">
        <v>1196</v>
      </c>
      <c r="I285" s="16" t="s">
        <v>1198</v>
      </c>
      <c r="J285" s="16" t="s">
        <v>31</v>
      </c>
      <c r="K285" s="17">
        <v>80</v>
      </c>
      <c r="L285" s="48">
        <f t="shared" si="4"/>
        <v>0.90909090909090906</v>
      </c>
      <c r="M285" s="67"/>
    </row>
    <row r="286" spans="1:13" s="18" customFormat="1" x14ac:dyDescent="0.3">
      <c r="A286" s="19" t="s">
        <v>1199</v>
      </c>
      <c r="B286" s="20" t="s">
        <v>1200</v>
      </c>
      <c r="C286" s="20" t="s">
        <v>208</v>
      </c>
      <c r="D286" s="21" t="s">
        <v>1201</v>
      </c>
      <c r="E286" s="22" t="s">
        <v>54</v>
      </c>
      <c r="F286" s="23">
        <v>107</v>
      </c>
      <c r="G286" s="25" t="s">
        <v>1199</v>
      </c>
      <c r="H286" s="25" t="s">
        <v>1200</v>
      </c>
      <c r="I286" s="16" t="s">
        <v>1202</v>
      </c>
      <c r="J286" s="16" t="s">
        <v>54</v>
      </c>
      <c r="K286" s="17">
        <v>65</v>
      </c>
      <c r="L286" s="48">
        <f t="shared" si="4"/>
        <v>0.60747663551401865</v>
      </c>
      <c r="M286" s="67"/>
    </row>
    <row r="287" spans="1:13" s="18" customFormat="1" x14ac:dyDescent="0.3">
      <c r="A287" s="19" t="s">
        <v>1203</v>
      </c>
      <c r="B287" s="20" t="s">
        <v>1204</v>
      </c>
      <c r="C287" s="20" t="s">
        <v>185</v>
      </c>
      <c r="D287" s="21" t="s">
        <v>1201</v>
      </c>
      <c r="E287" s="22" t="s">
        <v>54</v>
      </c>
      <c r="F287" s="23">
        <v>270</v>
      </c>
      <c r="G287" s="25" t="s">
        <v>1203</v>
      </c>
      <c r="H287" s="25" t="s">
        <v>1204</v>
      </c>
      <c r="I287" s="16" t="s">
        <v>1205</v>
      </c>
      <c r="J287" s="16" t="s">
        <v>54</v>
      </c>
      <c r="K287" s="17">
        <v>225</v>
      </c>
      <c r="L287" s="48">
        <f t="shared" si="4"/>
        <v>0.83333333333333337</v>
      </c>
      <c r="M287" s="67"/>
    </row>
    <row r="288" spans="1:13" s="18" customFormat="1" x14ac:dyDescent="0.3">
      <c r="A288" s="19" t="s">
        <v>1206</v>
      </c>
      <c r="B288" s="20" t="s">
        <v>1207</v>
      </c>
      <c r="C288" s="20" t="s">
        <v>185</v>
      </c>
      <c r="D288" s="21" t="s">
        <v>1208</v>
      </c>
      <c r="E288" s="22" t="s">
        <v>43</v>
      </c>
      <c r="F288" s="23">
        <v>1599</v>
      </c>
      <c r="G288" s="25" t="s">
        <v>1206</v>
      </c>
      <c r="H288" s="25" t="s">
        <v>1207</v>
      </c>
      <c r="I288" s="16" t="s">
        <v>1209</v>
      </c>
      <c r="J288" s="16" t="s">
        <v>43</v>
      </c>
      <c r="K288" s="17">
        <v>1515</v>
      </c>
      <c r="L288" s="48">
        <f t="shared" si="4"/>
        <v>0.94746716697936206</v>
      </c>
      <c r="M288" s="67"/>
    </row>
    <row r="289" spans="1:13" s="18" customFormat="1" x14ac:dyDescent="0.3">
      <c r="A289" s="19" t="s">
        <v>1210</v>
      </c>
      <c r="B289" s="20" t="s">
        <v>1211</v>
      </c>
      <c r="C289" s="20" t="s">
        <v>208</v>
      </c>
      <c r="D289" s="21" t="s">
        <v>1212</v>
      </c>
      <c r="E289" s="22" t="s">
        <v>181</v>
      </c>
      <c r="F289" s="23">
        <v>315</v>
      </c>
      <c r="G289" s="25" t="s">
        <v>1210</v>
      </c>
      <c r="H289" s="25" t="s">
        <v>1211</v>
      </c>
      <c r="I289" s="16" t="s">
        <v>1213</v>
      </c>
      <c r="J289" s="16" t="s">
        <v>181</v>
      </c>
      <c r="K289" s="17">
        <v>310</v>
      </c>
      <c r="L289" s="48">
        <f t="shared" si="4"/>
        <v>0.98412698412698407</v>
      </c>
      <c r="M289" s="67"/>
    </row>
    <row r="290" spans="1:13" s="18" customFormat="1" x14ac:dyDescent="0.3">
      <c r="A290" s="19" t="s">
        <v>1214</v>
      </c>
      <c r="B290" s="20" t="s">
        <v>1215</v>
      </c>
      <c r="C290" s="20" t="s">
        <v>208</v>
      </c>
      <c r="D290" s="21" t="s">
        <v>1216</v>
      </c>
      <c r="E290" s="22" t="s">
        <v>59</v>
      </c>
      <c r="F290" s="23">
        <v>572</v>
      </c>
      <c r="G290" s="25" t="s">
        <v>1214</v>
      </c>
      <c r="H290" s="25" t="s">
        <v>1215</v>
      </c>
      <c r="I290" s="16" t="s">
        <v>1217</v>
      </c>
      <c r="J290" s="16" t="s">
        <v>59</v>
      </c>
      <c r="K290" s="17">
        <v>710</v>
      </c>
      <c r="L290" s="48">
        <f t="shared" si="4"/>
        <v>1.2412587412587412</v>
      </c>
      <c r="M290" s="67"/>
    </row>
    <row r="291" spans="1:13" s="18" customFormat="1" x14ac:dyDescent="0.3">
      <c r="A291" s="19" t="s">
        <v>1218</v>
      </c>
      <c r="B291" s="20" t="s">
        <v>1219</v>
      </c>
      <c r="C291" s="20" t="s">
        <v>9</v>
      </c>
      <c r="D291" s="21" t="s">
        <v>1220</v>
      </c>
      <c r="E291" s="22" t="s">
        <v>51</v>
      </c>
      <c r="F291" s="23">
        <v>12147</v>
      </c>
      <c r="G291" s="25" t="s">
        <v>1218</v>
      </c>
      <c r="H291" s="25" t="s">
        <v>1219</v>
      </c>
      <c r="I291" s="16" t="s">
        <v>1221</v>
      </c>
      <c r="J291" s="16" t="s">
        <v>51</v>
      </c>
      <c r="K291" s="17">
        <v>12020</v>
      </c>
      <c r="L291" s="48">
        <f t="shared" si="4"/>
        <v>0.9895447435580802</v>
      </c>
      <c r="M291" s="67"/>
    </row>
    <row r="292" spans="1:13" s="18" customFormat="1" x14ac:dyDescent="0.3">
      <c r="A292" s="19" t="s">
        <v>1222</v>
      </c>
      <c r="B292" s="20" t="s">
        <v>1223</v>
      </c>
      <c r="C292" s="20" t="s">
        <v>185</v>
      </c>
      <c r="D292" s="21" t="s">
        <v>1220</v>
      </c>
      <c r="E292" s="22" t="s">
        <v>51</v>
      </c>
      <c r="F292" s="23">
        <v>6006</v>
      </c>
      <c r="G292" s="25" t="s">
        <v>1222</v>
      </c>
      <c r="H292" s="25" t="s">
        <v>1223</v>
      </c>
      <c r="I292" s="16" t="s">
        <v>1224</v>
      </c>
      <c r="J292" s="16" t="s">
        <v>51</v>
      </c>
      <c r="K292" s="17">
        <v>6385</v>
      </c>
      <c r="L292" s="48">
        <f t="shared" si="4"/>
        <v>1.063103563103563</v>
      </c>
      <c r="M292" s="67"/>
    </row>
    <row r="293" spans="1:13" s="18" customFormat="1" x14ac:dyDescent="0.3">
      <c r="A293" s="19" t="s">
        <v>1225</v>
      </c>
      <c r="B293" s="20" t="s">
        <v>1226</v>
      </c>
      <c r="C293" s="20" t="s">
        <v>208</v>
      </c>
      <c r="D293" s="21" t="s">
        <v>1227</v>
      </c>
      <c r="E293" s="22" t="s">
        <v>60</v>
      </c>
      <c r="F293" s="23">
        <v>2112</v>
      </c>
      <c r="G293" s="25" t="s">
        <v>1225</v>
      </c>
      <c r="H293" s="25" t="s">
        <v>1226</v>
      </c>
      <c r="I293" s="16" t="s">
        <v>1228</v>
      </c>
      <c r="J293" s="16" t="s">
        <v>60</v>
      </c>
      <c r="K293" s="17">
        <v>2525</v>
      </c>
      <c r="L293" s="48">
        <f t="shared" si="4"/>
        <v>1.1955492424242424</v>
      </c>
      <c r="M293" s="67"/>
    </row>
    <row r="294" spans="1:13" s="18" customFormat="1" x14ac:dyDescent="0.3">
      <c r="A294" s="19" t="s">
        <v>1229</v>
      </c>
      <c r="B294" s="20" t="s">
        <v>1230</v>
      </c>
      <c r="C294" s="20" t="s">
        <v>185</v>
      </c>
      <c r="D294" s="21" t="s">
        <v>1231</v>
      </c>
      <c r="E294" s="22" t="s">
        <v>78</v>
      </c>
      <c r="F294" s="23">
        <v>990</v>
      </c>
      <c r="G294" s="25" t="s">
        <v>1229</v>
      </c>
      <c r="H294" s="25" t="s">
        <v>1230</v>
      </c>
      <c r="I294" s="16" t="s">
        <v>1232</v>
      </c>
      <c r="J294" s="16" t="s">
        <v>78</v>
      </c>
      <c r="K294" s="17">
        <v>1140</v>
      </c>
      <c r="L294" s="48">
        <f t="shared" si="4"/>
        <v>1.1515151515151516</v>
      </c>
      <c r="M294" s="67"/>
    </row>
    <row r="295" spans="1:13" s="18" customFormat="1" x14ac:dyDescent="0.3">
      <c r="A295" s="19" t="s">
        <v>1233</v>
      </c>
      <c r="B295" s="20" t="s">
        <v>1234</v>
      </c>
      <c r="C295" s="20" t="s">
        <v>185</v>
      </c>
      <c r="D295" s="21" t="s">
        <v>1235</v>
      </c>
      <c r="E295" s="22" t="s">
        <v>77</v>
      </c>
      <c r="F295" s="23">
        <v>40</v>
      </c>
      <c r="G295" s="25" t="s">
        <v>1233</v>
      </c>
      <c r="H295" s="25" t="s">
        <v>1234</v>
      </c>
      <c r="I295" s="16" t="s">
        <v>1236</v>
      </c>
      <c r="J295" s="16" t="s">
        <v>77</v>
      </c>
      <c r="K295" s="17">
        <v>40</v>
      </c>
      <c r="L295" s="48">
        <f t="shared" si="4"/>
        <v>1</v>
      </c>
      <c r="M295" s="67"/>
    </row>
    <row r="296" spans="1:13" s="18" customFormat="1" x14ac:dyDescent="0.3">
      <c r="A296" s="19" t="s">
        <v>1237</v>
      </c>
      <c r="B296" s="20" t="s">
        <v>1238</v>
      </c>
      <c r="C296" s="20" t="s">
        <v>185</v>
      </c>
      <c r="D296" s="21" t="s">
        <v>1239</v>
      </c>
      <c r="E296" s="22" t="s">
        <v>50</v>
      </c>
      <c r="F296" s="23">
        <v>3648</v>
      </c>
      <c r="G296" s="25" t="s">
        <v>1237</v>
      </c>
      <c r="H296" s="25" t="s">
        <v>1238</v>
      </c>
      <c r="I296" s="16" t="s">
        <v>1240</v>
      </c>
      <c r="J296" s="16" t="s">
        <v>50</v>
      </c>
      <c r="K296" s="17">
        <v>3975</v>
      </c>
      <c r="L296" s="48">
        <f t="shared" si="4"/>
        <v>1.0896381578947369</v>
      </c>
      <c r="M296" s="67"/>
    </row>
    <row r="297" spans="1:13" s="18" customFormat="1" x14ac:dyDescent="0.3">
      <c r="A297" s="19" t="s">
        <v>1241</v>
      </c>
      <c r="B297" s="20" t="s">
        <v>1242</v>
      </c>
      <c r="C297" s="20" t="s">
        <v>185</v>
      </c>
      <c r="D297" s="21" t="s">
        <v>1239</v>
      </c>
      <c r="E297" s="22" t="s">
        <v>57</v>
      </c>
      <c r="F297" s="23">
        <v>1058</v>
      </c>
      <c r="G297" s="25" t="s">
        <v>1241</v>
      </c>
      <c r="H297" s="25" t="s">
        <v>1242</v>
      </c>
      <c r="I297" s="16" t="s">
        <v>1240</v>
      </c>
      <c r="J297" s="16" t="s">
        <v>57</v>
      </c>
      <c r="K297" s="17">
        <v>1220</v>
      </c>
      <c r="L297" s="48">
        <f t="shared" si="4"/>
        <v>1.1531190926275992</v>
      </c>
      <c r="M297" s="67"/>
    </row>
    <row r="298" spans="1:13" s="18" customFormat="1" x14ac:dyDescent="0.3">
      <c r="A298" s="19" t="s">
        <v>1243</v>
      </c>
      <c r="B298" s="20" t="s">
        <v>1244</v>
      </c>
      <c r="C298" s="20" t="s">
        <v>185</v>
      </c>
      <c r="D298" s="21" t="s">
        <v>1245</v>
      </c>
      <c r="E298" s="22" t="s">
        <v>43</v>
      </c>
      <c r="F298" s="23">
        <v>651</v>
      </c>
      <c r="G298" s="25" t="s">
        <v>1243</v>
      </c>
      <c r="H298" s="25" t="s">
        <v>1244</v>
      </c>
      <c r="I298" s="16" t="s">
        <v>1246</v>
      </c>
      <c r="J298" s="16" t="s">
        <v>43</v>
      </c>
      <c r="K298" s="17">
        <v>560</v>
      </c>
      <c r="L298" s="48">
        <f t="shared" si="4"/>
        <v>0.86021505376344087</v>
      </c>
      <c r="M298" s="67"/>
    </row>
    <row r="299" spans="1:13" s="18" customFormat="1" x14ac:dyDescent="0.3">
      <c r="A299" s="19" t="s">
        <v>1247</v>
      </c>
      <c r="B299" s="20" t="s">
        <v>1248</v>
      </c>
      <c r="C299" s="20" t="s">
        <v>208</v>
      </c>
      <c r="D299" s="21" t="s">
        <v>1249</v>
      </c>
      <c r="E299" s="22" t="s">
        <v>53</v>
      </c>
      <c r="F299" s="23">
        <v>946</v>
      </c>
      <c r="G299" s="25" t="s">
        <v>1247</v>
      </c>
      <c r="H299" s="25" t="s">
        <v>1248</v>
      </c>
      <c r="I299" s="16" t="s">
        <v>1250</v>
      </c>
      <c r="J299" s="16" t="s">
        <v>53</v>
      </c>
      <c r="K299" s="17">
        <v>1055</v>
      </c>
      <c r="L299" s="48">
        <f t="shared" si="4"/>
        <v>1.1152219873150107</v>
      </c>
      <c r="M299" s="67"/>
    </row>
    <row r="300" spans="1:13" s="18" customFormat="1" x14ac:dyDescent="0.3">
      <c r="A300" s="19" t="s">
        <v>1251</v>
      </c>
      <c r="B300" s="20" t="s">
        <v>1252</v>
      </c>
      <c r="C300" s="20" t="s">
        <v>185</v>
      </c>
      <c r="D300" s="21" t="s">
        <v>1253</v>
      </c>
      <c r="E300" s="22" t="s">
        <v>22</v>
      </c>
      <c r="F300" s="23">
        <v>782</v>
      </c>
      <c r="G300" s="25" t="s">
        <v>1251</v>
      </c>
      <c r="H300" s="25" t="s">
        <v>1252</v>
      </c>
      <c r="I300" s="16" t="s">
        <v>1254</v>
      </c>
      <c r="J300" s="16" t="s">
        <v>22</v>
      </c>
      <c r="K300" s="17">
        <v>770</v>
      </c>
      <c r="L300" s="48">
        <f t="shared" si="4"/>
        <v>0.98465473145780047</v>
      </c>
      <c r="M300" s="67"/>
    </row>
    <row r="301" spans="1:13" s="18" customFormat="1" x14ac:dyDescent="0.3">
      <c r="A301" s="19" t="s">
        <v>1255</v>
      </c>
      <c r="B301" s="20" t="s">
        <v>1256</v>
      </c>
      <c r="C301" s="20" t="s">
        <v>185</v>
      </c>
      <c r="D301" s="21" t="s">
        <v>1257</v>
      </c>
      <c r="E301" s="22" t="s">
        <v>48</v>
      </c>
      <c r="F301" s="23">
        <v>3263</v>
      </c>
      <c r="G301" s="25" t="s">
        <v>1255</v>
      </c>
      <c r="H301" s="25" t="s">
        <v>1256</v>
      </c>
      <c r="I301" s="16" t="s">
        <v>1258</v>
      </c>
      <c r="J301" s="16" t="s">
        <v>48</v>
      </c>
      <c r="K301" s="17">
        <v>4200</v>
      </c>
      <c r="L301" s="48">
        <f t="shared" si="4"/>
        <v>1.2871590560833588</v>
      </c>
      <c r="M301" s="67"/>
    </row>
    <row r="302" spans="1:13" s="18" customFormat="1" x14ac:dyDescent="0.3">
      <c r="A302" s="19" t="s">
        <v>1259</v>
      </c>
      <c r="B302" s="20" t="s">
        <v>1260</v>
      </c>
      <c r="C302" s="20" t="s">
        <v>208</v>
      </c>
      <c r="D302" s="21" t="s">
        <v>1261</v>
      </c>
      <c r="E302" s="22" t="s">
        <v>13</v>
      </c>
      <c r="F302" s="23">
        <v>284</v>
      </c>
      <c r="G302" s="25" t="s">
        <v>1259</v>
      </c>
      <c r="H302" s="25" t="s">
        <v>1260</v>
      </c>
      <c r="I302" s="16" t="s">
        <v>1262</v>
      </c>
      <c r="J302" s="16" t="s">
        <v>13</v>
      </c>
      <c r="K302" s="17">
        <v>260</v>
      </c>
      <c r="L302" s="48">
        <f t="shared" si="4"/>
        <v>0.91549295774647887</v>
      </c>
      <c r="M302" s="67"/>
    </row>
    <row r="303" spans="1:13" s="18" customFormat="1" x14ac:dyDescent="0.3">
      <c r="A303" s="19" t="s">
        <v>1263</v>
      </c>
      <c r="B303" s="20" t="s">
        <v>1264</v>
      </c>
      <c r="C303" s="20" t="s">
        <v>185</v>
      </c>
      <c r="D303" s="21" t="s">
        <v>1265</v>
      </c>
      <c r="E303" s="22" t="s">
        <v>61</v>
      </c>
      <c r="F303" s="23">
        <v>818</v>
      </c>
      <c r="G303" s="25" t="s">
        <v>1263</v>
      </c>
      <c r="H303" s="25" t="s">
        <v>1264</v>
      </c>
      <c r="I303" s="16" t="s">
        <v>1266</v>
      </c>
      <c r="J303" s="16" t="s">
        <v>61</v>
      </c>
      <c r="K303" s="17">
        <v>915</v>
      </c>
      <c r="L303" s="48">
        <f t="shared" si="4"/>
        <v>1.1185819070904646</v>
      </c>
      <c r="M303" s="67"/>
    </row>
    <row r="304" spans="1:13" s="18" customFormat="1" x14ac:dyDescent="0.3">
      <c r="A304" s="19" t="s">
        <v>1267</v>
      </c>
      <c r="B304" s="20" t="s">
        <v>1268</v>
      </c>
      <c r="C304" s="20" t="s">
        <v>208</v>
      </c>
      <c r="D304" s="21" t="s">
        <v>1269</v>
      </c>
      <c r="E304" s="22" t="s">
        <v>67</v>
      </c>
      <c r="F304" s="23">
        <v>588</v>
      </c>
      <c r="G304" s="25" t="s">
        <v>1267</v>
      </c>
      <c r="H304" s="25" t="s">
        <v>1268</v>
      </c>
      <c r="I304" s="16" t="s">
        <v>1270</v>
      </c>
      <c r="J304" s="16" t="s">
        <v>67</v>
      </c>
      <c r="K304" s="17">
        <v>575</v>
      </c>
      <c r="L304" s="48">
        <f t="shared" si="4"/>
        <v>0.97789115646258506</v>
      </c>
      <c r="M304" s="67"/>
    </row>
    <row r="305" spans="1:13" s="18" customFormat="1" x14ac:dyDescent="0.3">
      <c r="A305" s="19" t="s">
        <v>1271</v>
      </c>
      <c r="B305" s="20" t="s">
        <v>1272</v>
      </c>
      <c r="C305" s="20" t="s">
        <v>185</v>
      </c>
      <c r="D305" s="21" t="s">
        <v>1273</v>
      </c>
      <c r="E305" s="22" t="s">
        <v>26</v>
      </c>
      <c r="F305" s="23">
        <v>688</v>
      </c>
      <c r="G305" s="25" t="s">
        <v>1271</v>
      </c>
      <c r="H305" s="25" t="s">
        <v>1272</v>
      </c>
      <c r="I305" s="16" t="s">
        <v>1274</v>
      </c>
      <c r="J305" s="16" t="s">
        <v>26</v>
      </c>
      <c r="K305" s="17">
        <v>640</v>
      </c>
      <c r="L305" s="48">
        <f t="shared" si="4"/>
        <v>0.93023255813953487</v>
      </c>
      <c r="M305" s="67"/>
    </row>
    <row r="306" spans="1:13" s="18" customFormat="1" x14ac:dyDescent="0.3">
      <c r="A306" s="19" t="s">
        <v>1275</v>
      </c>
      <c r="B306" s="20" t="s">
        <v>1276</v>
      </c>
      <c r="C306" s="20" t="s">
        <v>9</v>
      </c>
      <c r="D306" s="21" t="s">
        <v>1277</v>
      </c>
      <c r="E306" s="22" t="s">
        <v>78</v>
      </c>
      <c r="F306" s="23">
        <v>2187</v>
      </c>
      <c r="G306" s="25" t="s">
        <v>1275</v>
      </c>
      <c r="H306" s="25" t="s">
        <v>1276</v>
      </c>
      <c r="I306" s="16" t="s">
        <v>1278</v>
      </c>
      <c r="J306" s="16" t="s">
        <v>78</v>
      </c>
      <c r="K306" s="17">
        <v>2425</v>
      </c>
      <c r="L306" s="48">
        <f t="shared" si="4"/>
        <v>1.1088248742569731</v>
      </c>
      <c r="M306" s="67"/>
    </row>
    <row r="307" spans="1:13" s="18" customFormat="1" x14ac:dyDescent="0.3">
      <c r="A307" s="19" t="s">
        <v>1279</v>
      </c>
      <c r="B307" s="20" t="s">
        <v>1280</v>
      </c>
      <c r="C307" s="20" t="s">
        <v>185</v>
      </c>
      <c r="D307" s="21" t="s">
        <v>1277</v>
      </c>
      <c r="E307" s="22" t="s">
        <v>78</v>
      </c>
      <c r="F307" s="23">
        <v>1688</v>
      </c>
      <c r="G307" s="25" t="s">
        <v>1279</v>
      </c>
      <c r="H307" s="25" t="s">
        <v>1280</v>
      </c>
      <c r="I307" s="16" t="s">
        <v>1281</v>
      </c>
      <c r="J307" s="16" t="s">
        <v>78</v>
      </c>
      <c r="K307" s="17">
        <v>1785</v>
      </c>
      <c r="L307" s="48">
        <f t="shared" si="4"/>
        <v>1.0574644549763033</v>
      </c>
      <c r="M307" s="67"/>
    </row>
    <row r="308" spans="1:13" s="18" customFormat="1" x14ac:dyDescent="0.3">
      <c r="A308" s="19" t="s">
        <v>1282</v>
      </c>
      <c r="B308" s="20" t="s">
        <v>1283</v>
      </c>
      <c r="C308" s="20" t="s">
        <v>185</v>
      </c>
      <c r="D308" s="21" t="s">
        <v>1284</v>
      </c>
      <c r="E308" s="22" t="s">
        <v>65</v>
      </c>
      <c r="F308" s="23">
        <v>232</v>
      </c>
      <c r="G308" s="25" t="s">
        <v>1282</v>
      </c>
      <c r="H308" s="25" t="s">
        <v>1283</v>
      </c>
      <c r="I308" s="16" t="s">
        <v>1285</v>
      </c>
      <c r="J308" s="16" t="s">
        <v>65</v>
      </c>
      <c r="K308" s="17">
        <v>220</v>
      </c>
      <c r="L308" s="48">
        <f t="shared" si="4"/>
        <v>0.94827586206896552</v>
      </c>
      <c r="M308" s="67"/>
    </row>
    <row r="309" spans="1:13" s="18" customFormat="1" x14ac:dyDescent="0.3">
      <c r="A309" s="19" t="s">
        <v>1286</v>
      </c>
      <c r="B309" s="20" t="s">
        <v>1287</v>
      </c>
      <c r="C309" s="20" t="s">
        <v>9</v>
      </c>
      <c r="D309" s="21" t="s">
        <v>1288</v>
      </c>
      <c r="E309" s="22" t="s">
        <v>22</v>
      </c>
      <c r="F309" s="23">
        <v>3956</v>
      </c>
      <c r="G309" s="25" t="s">
        <v>1286</v>
      </c>
      <c r="H309" s="25" t="s">
        <v>1287</v>
      </c>
      <c r="I309" s="16" t="s">
        <v>1289</v>
      </c>
      <c r="J309" s="16" t="s">
        <v>22</v>
      </c>
      <c r="K309" s="17">
        <v>4480</v>
      </c>
      <c r="L309" s="48">
        <f t="shared" si="4"/>
        <v>1.1324570273003034</v>
      </c>
      <c r="M309" s="67"/>
    </row>
    <row r="310" spans="1:13" s="18" customFormat="1" x14ac:dyDescent="0.3">
      <c r="A310" s="19" t="s">
        <v>1290</v>
      </c>
      <c r="B310" s="20" t="s">
        <v>1291</v>
      </c>
      <c r="C310" s="20" t="s">
        <v>185</v>
      </c>
      <c r="D310" s="21" t="s">
        <v>1288</v>
      </c>
      <c r="E310" s="22" t="s">
        <v>22</v>
      </c>
      <c r="F310" s="23">
        <v>1165</v>
      </c>
      <c r="G310" s="25" t="s">
        <v>1290</v>
      </c>
      <c r="H310" s="25" t="s">
        <v>1291</v>
      </c>
      <c r="I310" s="16" t="s">
        <v>1292</v>
      </c>
      <c r="J310" s="16" t="s">
        <v>22</v>
      </c>
      <c r="K310" s="17">
        <v>1245</v>
      </c>
      <c r="L310" s="48">
        <f t="shared" si="4"/>
        <v>1.0686695278969958</v>
      </c>
      <c r="M310" s="67"/>
    </row>
    <row r="311" spans="1:13" s="18" customFormat="1" x14ac:dyDescent="0.3">
      <c r="A311" s="19" t="s">
        <v>1293</v>
      </c>
      <c r="B311" s="20" t="s">
        <v>1294</v>
      </c>
      <c r="C311" s="20" t="s">
        <v>185</v>
      </c>
      <c r="D311" s="21" t="s">
        <v>1295</v>
      </c>
      <c r="E311" s="22" t="s">
        <v>62</v>
      </c>
      <c r="F311" s="23">
        <v>245</v>
      </c>
      <c r="G311" s="25" t="s">
        <v>1293</v>
      </c>
      <c r="H311" s="25" t="s">
        <v>1294</v>
      </c>
      <c r="I311" s="16" t="s">
        <v>1296</v>
      </c>
      <c r="J311" s="16" t="s">
        <v>62</v>
      </c>
      <c r="K311" s="17">
        <v>215</v>
      </c>
      <c r="L311" s="48">
        <f t="shared" si="4"/>
        <v>0.87755102040816324</v>
      </c>
      <c r="M311" s="67"/>
    </row>
    <row r="312" spans="1:13" s="18" customFormat="1" x14ac:dyDescent="0.3">
      <c r="A312" s="19" t="s">
        <v>1297</v>
      </c>
      <c r="B312" s="20" t="s">
        <v>1298</v>
      </c>
      <c r="C312" s="20" t="s">
        <v>185</v>
      </c>
      <c r="D312" s="21" t="s">
        <v>79</v>
      </c>
      <c r="E312" s="22" t="s">
        <v>17</v>
      </c>
      <c r="F312" s="23">
        <v>374</v>
      </c>
      <c r="G312" s="25" t="s">
        <v>1297</v>
      </c>
      <c r="H312" s="25" t="s">
        <v>1298</v>
      </c>
      <c r="I312" s="16" t="s">
        <v>1299</v>
      </c>
      <c r="J312" s="16" t="s">
        <v>17</v>
      </c>
      <c r="K312" s="17">
        <v>330</v>
      </c>
      <c r="L312" s="48">
        <f t="shared" si="4"/>
        <v>0.88235294117647056</v>
      </c>
      <c r="M312" s="67"/>
    </row>
    <row r="313" spans="1:13" s="18" customFormat="1" x14ac:dyDescent="0.3">
      <c r="A313" s="19" t="s">
        <v>1300</v>
      </c>
      <c r="B313" s="20" t="s">
        <v>1301</v>
      </c>
      <c r="C313" s="20" t="s">
        <v>9</v>
      </c>
      <c r="D313" s="21" t="s">
        <v>1302</v>
      </c>
      <c r="E313" s="22" t="s">
        <v>79</v>
      </c>
      <c r="F313" s="23">
        <v>14405</v>
      </c>
      <c r="G313" s="25" t="s">
        <v>1300</v>
      </c>
      <c r="H313" s="25" t="s">
        <v>1301</v>
      </c>
      <c r="I313" s="16" t="s">
        <v>1303</v>
      </c>
      <c r="J313" s="16" t="s">
        <v>79</v>
      </c>
      <c r="K313" s="17">
        <v>13880</v>
      </c>
      <c r="L313" s="48">
        <f t="shared" si="4"/>
        <v>0.96355432141617492</v>
      </c>
      <c r="M313" s="67"/>
    </row>
    <row r="314" spans="1:13" s="18" customFormat="1" x14ac:dyDescent="0.3">
      <c r="A314" s="19" t="s">
        <v>1304</v>
      </c>
      <c r="B314" s="20" t="s">
        <v>1305</v>
      </c>
      <c r="C314" s="20" t="s">
        <v>185</v>
      </c>
      <c r="D314" s="21" t="s">
        <v>1306</v>
      </c>
      <c r="E314" s="22" t="s">
        <v>25</v>
      </c>
      <c r="F314" s="23">
        <v>1256</v>
      </c>
      <c r="G314" s="25" t="s">
        <v>1304</v>
      </c>
      <c r="H314" s="25" t="s">
        <v>1305</v>
      </c>
      <c r="I314" s="16" t="s">
        <v>1307</v>
      </c>
      <c r="J314" s="16" t="s">
        <v>25</v>
      </c>
      <c r="K314" s="17">
        <v>1170</v>
      </c>
      <c r="L314" s="48">
        <f t="shared" si="4"/>
        <v>0.93152866242038213</v>
      </c>
      <c r="M314" s="67"/>
    </row>
    <row r="315" spans="1:13" s="18" customFormat="1" x14ac:dyDescent="0.3">
      <c r="A315" s="19" t="s">
        <v>1308</v>
      </c>
      <c r="B315" s="20" t="s">
        <v>1309</v>
      </c>
      <c r="C315" s="20" t="s">
        <v>185</v>
      </c>
      <c r="D315" s="21" t="s">
        <v>1306</v>
      </c>
      <c r="E315" s="22" t="s">
        <v>13</v>
      </c>
      <c r="F315" s="23">
        <v>973</v>
      </c>
      <c r="G315" s="25" t="s">
        <v>1308</v>
      </c>
      <c r="H315" s="25" t="s">
        <v>1309</v>
      </c>
      <c r="I315" s="16" t="s">
        <v>1307</v>
      </c>
      <c r="J315" s="16" t="s">
        <v>13</v>
      </c>
      <c r="K315" s="17">
        <v>1135</v>
      </c>
      <c r="L315" s="48">
        <f t="shared" si="4"/>
        <v>1.1664953751284686</v>
      </c>
      <c r="M315" s="67"/>
    </row>
    <row r="316" spans="1:13" s="18" customFormat="1" x14ac:dyDescent="0.3">
      <c r="A316" s="19" t="s">
        <v>1310</v>
      </c>
      <c r="B316" s="20" t="s">
        <v>1311</v>
      </c>
      <c r="C316" s="20" t="s">
        <v>185</v>
      </c>
      <c r="D316" s="21" t="s">
        <v>1312</v>
      </c>
      <c r="E316" s="22" t="s">
        <v>50</v>
      </c>
      <c r="F316" s="23">
        <v>1107</v>
      </c>
      <c r="G316" s="25" t="s">
        <v>1310</v>
      </c>
      <c r="H316" s="25" t="s">
        <v>1311</v>
      </c>
      <c r="I316" s="16" t="s">
        <v>1313</v>
      </c>
      <c r="J316" s="16" t="s">
        <v>50</v>
      </c>
      <c r="K316" s="17">
        <v>1075</v>
      </c>
      <c r="L316" s="48">
        <f t="shared" si="4"/>
        <v>0.97109304426377596</v>
      </c>
      <c r="M316" s="67"/>
    </row>
    <row r="317" spans="1:13" s="18" customFormat="1" x14ac:dyDescent="0.3">
      <c r="A317" s="19" t="s">
        <v>1314</v>
      </c>
      <c r="B317" s="20" t="s">
        <v>1315</v>
      </c>
      <c r="C317" s="20" t="s">
        <v>185</v>
      </c>
      <c r="D317" s="21" t="s">
        <v>1316</v>
      </c>
      <c r="E317" s="22" t="s">
        <v>36</v>
      </c>
      <c r="F317" s="23">
        <v>181</v>
      </c>
      <c r="G317" s="25" t="s">
        <v>1314</v>
      </c>
      <c r="H317" s="25" t="s">
        <v>1315</v>
      </c>
      <c r="I317" s="16" t="s">
        <v>1317</v>
      </c>
      <c r="J317" s="16" t="s">
        <v>36</v>
      </c>
      <c r="K317" s="17">
        <v>160</v>
      </c>
      <c r="L317" s="48">
        <f t="shared" si="4"/>
        <v>0.88397790055248615</v>
      </c>
      <c r="M317" s="67"/>
    </row>
    <row r="318" spans="1:13" s="18" customFormat="1" x14ac:dyDescent="0.3">
      <c r="A318" s="19" t="s">
        <v>1318</v>
      </c>
      <c r="B318" s="20" t="s">
        <v>1319</v>
      </c>
      <c r="C318" s="20" t="s">
        <v>185</v>
      </c>
      <c r="D318" s="21" t="s">
        <v>1320</v>
      </c>
      <c r="E318" s="22" t="s">
        <v>53</v>
      </c>
      <c r="F318" s="23">
        <v>609</v>
      </c>
      <c r="G318" s="25" t="s">
        <v>1318</v>
      </c>
      <c r="H318" s="25" t="s">
        <v>1319</v>
      </c>
      <c r="I318" s="16" t="s">
        <v>1321</v>
      </c>
      <c r="J318" s="16" t="s">
        <v>53</v>
      </c>
      <c r="K318" s="17">
        <v>700</v>
      </c>
      <c r="L318" s="48">
        <f t="shared" si="4"/>
        <v>1.1494252873563218</v>
      </c>
      <c r="M318" s="67"/>
    </row>
    <row r="319" spans="1:13" s="18" customFormat="1" x14ac:dyDescent="0.3">
      <c r="A319" s="19" t="s">
        <v>1322</v>
      </c>
      <c r="B319" s="20" t="s">
        <v>1323</v>
      </c>
      <c r="C319" s="20" t="s">
        <v>185</v>
      </c>
      <c r="D319" s="21" t="s">
        <v>1324</v>
      </c>
      <c r="E319" s="22" t="s">
        <v>33</v>
      </c>
      <c r="F319" s="23">
        <v>1162</v>
      </c>
      <c r="G319" s="25" t="s">
        <v>1322</v>
      </c>
      <c r="H319" s="25" t="s">
        <v>1323</v>
      </c>
      <c r="I319" s="16" t="s">
        <v>1325</v>
      </c>
      <c r="J319" s="16" t="s">
        <v>33</v>
      </c>
      <c r="K319" s="17">
        <v>1285</v>
      </c>
      <c r="L319" s="48">
        <f t="shared" si="4"/>
        <v>1.1058519793459554</v>
      </c>
      <c r="M319" s="67"/>
    </row>
    <row r="320" spans="1:13" s="18" customFormat="1" x14ac:dyDescent="0.3">
      <c r="A320" s="19" t="s">
        <v>1326</v>
      </c>
      <c r="B320" s="20" t="s">
        <v>1327</v>
      </c>
      <c r="C320" s="20" t="s">
        <v>185</v>
      </c>
      <c r="D320" s="21" t="s">
        <v>1328</v>
      </c>
      <c r="E320" s="22" t="s">
        <v>27</v>
      </c>
      <c r="F320" s="23">
        <v>388</v>
      </c>
      <c r="G320" s="25" t="s">
        <v>1326</v>
      </c>
      <c r="H320" s="25" t="s">
        <v>1327</v>
      </c>
      <c r="I320" s="16" t="s">
        <v>1329</v>
      </c>
      <c r="J320" s="16" t="s">
        <v>27</v>
      </c>
      <c r="K320" s="17">
        <v>340</v>
      </c>
      <c r="L320" s="48">
        <f t="shared" si="4"/>
        <v>0.87628865979381443</v>
      </c>
      <c r="M320" s="67"/>
    </row>
    <row r="321" spans="1:13" s="18" customFormat="1" x14ac:dyDescent="0.3">
      <c r="A321" s="19" t="s">
        <v>1330</v>
      </c>
      <c r="B321" s="20" t="s">
        <v>1331</v>
      </c>
      <c r="C321" s="20" t="s">
        <v>185</v>
      </c>
      <c r="D321" s="21" t="s">
        <v>1332</v>
      </c>
      <c r="E321" s="22" t="s">
        <v>24</v>
      </c>
      <c r="F321" s="23">
        <v>921</v>
      </c>
      <c r="G321" s="25" t="s">
        <v>1330</v>
      </c>
      <c r="H321" s="25" t="s">
        <v>1331</v>
      </c>
      <c r="I321" s="16" t="s">
        <v>1333</v>
      </c>
      <c r="J321" s="16" t="s">
        <v>24</v>
      </c>
      <c r="K321" s="17">
        <v>975</v>
      </c>
      <c r="L321" s="48">
        <f t="shared" si="4"/>
        <v>1.0586319218241043</v>
      </c>
      <c r="M321" s="67"/>
    </row>
    <row r="322" spans="1:13" s="18" customFormat="1" x14ac:dyDescent="0.3">
      <c r="A322" s="19" t="s">
        <v>1334</v>
      </c>
      <c r="B322" s="20" t="s">
        <v>1335</v>
      </c>
      <c r="C322" s="20" t="s">
        <v>208</v>
      </c>
      <c r="D322" s="21" t="s">
        <v>1332</v>
      </c>
      <c r="E322" s="22" t="s">
        <v>53</v>
      </c>
      <c r="F322" s="23">
        <v>559</v>
      </c>
      <c r="G322" s="25" t="s">
        <v>1334</v>
      </c>
      <c r="H322" s="25" t="s">
        <v>1335</v>
      </c>
      <c r="I322" s="16" t="s">
        <v>1336</v>
      </c>
      <c r="J322" s="16" t="s">
        <v>53</v>
      </c>
      <c r="K322" s="17">
        <v>730</v>
      </c>
      <c r="L322" s="48">
        <f t="shared" si="4"/>
        <v>1.3059033989266546</v>
      </c>
      <c r="M322" s="67"/>
    </row>
    <row r="323" spans="1:13" s="18" customFormat="1" x14ac:dyDescent="0.3">
      <c r="A323" s="19" t="s">
        <v>1337</v>
      </c>
      <c r="B323" s="20" t="s">
        <v>1338</v>
      </c>
      <c r="C323" s="20" t="s">
        <v>185</v>
      </c>
      <c r="D323" s="21" t="s">
        <v>1332</v>
      </c>
      <c r="E323" s="22" t="s">
        <v>53</v>
      </c>
      <c r="F323" s="23">
        <v>981</v>
      </c>
      <c r="G323" s="25" t="s">
        <v>1337</v>
      </c>
      <c r="H323" s="25" t="s">
        <v>1338</v>
      </c>
      <c r="I323" s="16" t="s">
        <v>1333</v>
      </c>
      <c r="J323" s="16" t="s">
        <v>53</v>
      </c>
      <c r="K323" s="17">
        <v>1235</v>
      </c>
      <c r="L323" s="48">
        <f t="shared" si="4"/>
        <v>1.2589194699286443</v>
      </c>
      <c r="M323" s="67"/>
    </row>
    <row r="324" spans="1:13" s="18" customFormat="1" x14ac:dyDescent="0.3">
      <c r="A324" s="19" t="s">
        <v>1339</v>
      </c>
      <c r="B324" s="20" t="s">
        <v>1340</v>
      </c>
      <c r="C324" s="20" t="s">
        <v>185</v>
      </c>
      <c r="D324" s="21" t="s">
        <v>1332</v>
      </c>
      <c r="E324" s="22" t="s">
        <v>70</v>
      </c>
      <c r="F324" s="23">
        <v>4193</v>
      </c>
      <c r="G324" s="25" t="s">
        <v>1339</v>
      </c>
      <c r="H324" s="25" t="s">
        <v>1340</v>
      </c>
      <c r="I324" s="16" t="s">
        <v>1333</v>
      </c>
      <c r="J324" s="16" t="s">
        <v>70</v>
      </c>
      <c r="K324" s="17">
        <v>5685</v>
      </c>
      <c r="L324" s="48">
        <f t="shared" si="4"/>
        <v>1.355831147150012</v>
      </c>
      <c r="M324" s="67"/>
    </row>
    <row r="325" spans="1:13" s="18" customFormat="1" x14ac:dyDescent="0.3">
      <c r="A325" s="19" t="s">
        <v>1341</v>
      </c>
      <c r="B325" s="20" t="s">
        <v>1342</v>
      </c>
      <c r="C325" s="20" t="s">
        <v>185</v>
      </c>
      <c r="D325" s="21" t="s">
        <v>1343</v>
      </c>
      <c r="E325" s="22" t="s">
        <v>29</v>
      </c>
      <c r="F325" s="23">
        <v>844</v>
      </c>
      <c r="G325" s="25" t="s">
        <v>1341</v>
      </c>
      <c r="H325" s="25" t="s">
        <v>1342</v>
      </c>
      <c r="I325" s="16" t="s">
        <v>1344</v>
      </c>
      <c r="J325" s="16" t="s">
        <v>29</v>
      </c>
      <c r="K325" s="17">
        <v>1050</v>
      </c>
      <c r="L325" s="48">
        <f t="shared" ref="L325:L388" si="5">K325/F325</f>
        <v>1.2440758293838863</v>
      </c>
      <c r="M325" s="67"/>
    </row>
    <row r="326" spans="1:13" s="18" customFormat="1" x14ac:dyDescent="0.3">
      <c r="A326" s="19" t="s">
        <v>1345</v>
      </c>
      <c r="B326" s="20" t="s">
        <v>1346</v>
      </c>
      <c r="C326" s="20" t="s">
        <v>185</v>
      </c>
      <c r="D326" s="21" t="s">
        <v>1347</v>
      </c>
      <c r="E326" s="22" t="s">
        <v>38</v>
      </c>
      <c r="F326" s="23">
        <v>755</v>
      </c>
      <c r="G326" s="25" t="s">
        <v>1345</v>
      </c>
      <c r="H326" s="25" t="s">
        <v>1346</v>
      </c>
      <c r="I326" s="16" t="s">
        <v>1348</v>
      </c>
      <c r="J326" s="16" t="s">
        <v>38</v>
      </c>
      <c r="K326" s="17">
        <v>775</v>
      </c>
      <c r="L326" s="48">
        <f t="shared" si="5"/>
        <v>1.0264900662251655</v>
      </c>
      <c r="M326" s="67"/>
    </row>
    <row r="327" spans="1:13" s="18" customFormat="1" x14ac:dyDescent="0.3">
      <c r="A327" s="19" t="s">
        <v>1349</v>
      </c>
      <c r="B327" s="20" t="s">
        <v>1350</v>
      </c>
      <c r="C327" s="20" t="s">
        <v>208</v>
      </c>
      <c r="D327" s="21" t="s">
        <v>1351</v>
      </c>
      <c r="E327" s="22" t="s">
        <v>53</v>
      </c>
      <c r="F327" s="23">
        <v>1090</v>
      </c>
      <c r="G327" s="25" t="s">
        <v>1349</v>
      </c>
      <c r="H327" s="25" t="s">
        <v>1350</v>
      </c>
      <c r="I327" s="16" t="s">
        <v>1352</v>
      </c>
      <c r="J327" s="16" t="s">
        <v>53</v>
      </c>
      <c r="K327" s="17">
        <v>1210</v>
      </c>
      <c r="L327" s="48">
        <f t="shared" si="5"/>
        <v>1.1100917431192661</v>
      </c>
      <c r="M327" s="67"/>
    </row>
    <row r="328" spans="1:13" s="18" customFormat="1" x14ac:dyDescent="0.3">
      <c r="A328" s="19" t="s">
        <v>1353</v>
      </c>
      <c r="B328" s="20" t="s">
        <v>1354</v>
      </c>
      <c r="C328" s="20" t="s">
        <v>185</v>
      </c>
      <c r="D328" s="21" t="s">
        <v>1351</v>
      </c>
      <c r="E328" s="22" t="s">
        <v>53</v>
      </c>
      <c r="F328" s="23">
        <v>906</v>
      </c>
      <c r="G328" s="25" t="s">
        <v>1353</v>
      </c>
      <c r="H328" s="25" t="s">
        <v>1354</v>
      </c>
      <c r="I328" s="16" t="s">
        <v>1355</v>
      </c>
      <c r="J328" s="16" t="s">
        <v>53</v>
      </c>
      <c r="K328" s="17">
        <v>1155</v>
      </c>
      <c r="L328" s="48">
        <f t="shared" si="5"/>
        <v>1.2748344370860927</v>
      </c>
      <c r="M328" s="67"/>
    </row>
    <row r="329" spans="1:13" s="18" customFormat="1" x14ac:dyDescent="0.3">
      <c r="A329" s="19" t="s">
        <v>1356</v>
      </c>
      <c r="B329" s="20" t="s">
        <v>1357</v>
      </c>
      <c r="C329" s="20" t="s">
        <v>185</v>
      </c>
      <c r="D329" s="21" t="s">
        <v>1358</v>
      </c>
      <c r="E329" s="22" t="s">
        <v>79</v>
      </c>
      <c r="F329" s="23">
        <v>877</v>
      </c>
      <c r="G329" s="25" t="s">
        <v>1356</v>
      </c>
      <c r="H329" s="25" t="s">
        <v>1357</v>
      </c>
      <c r="I329" s="16" t="s">
        <v>1359</v>
      </c>
      <c r="J329" s="16" t="s">
        <v>79</v>
      </c>
      <c r="K329" s="17">
        <v>870</v>
      </c>
      <c r="L329" s="48">
        <f t="shared" si="5"/>
        <v>0.99201824401368299</v>
      </c>
      <c r="M329" s="67"/>
    </row>
    <row r="330" spans="1:13" s="18" customFormat="1" x14ac:dyDescent="0.3">
      <c r="A330" s="19" t="s">
        <v>1360</v>
      </c>
      <c r="B330" s="20" t="s">
        <v>1361</v>
      </c>
      <c r="C330" s="20" t="s">
        <v>185</v>
      </c>
      <c r="D330" s="21" t="s">
        <v>1358</v>
      </c>
      <c r="E330" s="22" t="s">
        <v>36</v>
      </c>
      <c r="F330" s="23">
        <v>505</v>
      </c>
      <c r="G330" s="25" t="s">
        <v>1360</v>
      </c>
      <c r="H330" s="25" t="s">
        <v>1361</v>
      </c>
      <c r="I330" s="16" t="s">
        <v>1359</v>
      </c>
      <c r="J330" s="16" t="s">
        <v>36</v>
      </c>
      <c r="K330" s="17">
        <v>550</v>
      </c>
      <c r="L330" s="48">
        <f t="shared" si="5"/>
        <v>1.0891089108910892</v>
      </c>
      <c r="M330" s="67"/>
    </row>
    <row r="331" spans="1:13" s="18" customFormat="1" x14ac:dyDescent="0.3">
      <c r="A331" s="19" t="s">
        <v>1362</v>
      </c>
      <c r="B331" s="20" t="s">
        <v>1363</v>
      </c>
      <c r="C331" s="20" t="s">
        <v>208</v>
      </c>
      <c r="D331" s="21" t="s">
        <v>1358</v>
      </c>
      <c r="E331" s="22" t="s">
        <v>43</v>
      </c>
      <c r="F331" s="23">
        <v>1502</v>
      </c>
      <c r="G331" s="25" t="s">
        <v>1362</v>
      </c>
      <c r="H331" s="25" t="s">
        <v>1363</v>
      </c>
      <c r="I331" s="16" t="s">
        <v>1364</v>
      </c>
      <c r="J331" s="16" t="s">
        <v>43</v>
      </c>
      <c r="K331" s="17">
        <v>1715</v>
      </c>
      <c r="L331" s="48">
        <f t="shared" si="5"/>
        <v>1.1418109187749668</v>
      </c>
      <c r="M331" s="67"/>
    </row>
    <row r="332" spans="1:13" s="18" customFormat="1" x14ac:dyDescent="0.3">
      <c r="A332" s="19" t="s">
        <v>1365</v>
      </c>
      <c r="B332" s="20" t="s">
        <v>1366</v>
      </c>
      <c r="C332" s="20" t="s">
        <v>185</v>
      </c>
      <c r="D332" s="21" t="s">
        <v>1358</v>
      </c>
      <c r="E332" s="22" t="s">
        <v>44</v>
      </c>
      <c r="F332" s="23">
        <v>1524</v>
      </c>
      <c r="G332" s="25" t="s">
        <v>1365</v>
      </c>
      <c r="H332" s="25" t="s">
        <v>1366</v>
      </c>
      <c r="I332" s="16" t="s">
        <v>1359</v>
      </c>
      <c r="J332" s="16" t="s">
        <v>44</v>
      </c>
      <c r="K332" s="17">
        <v>2015</v>
      </c>
      <c r="L332" s="48">
        <f t="shared" si="5"/>
        <v>1.3221784776902887</v>
      </c>
      <c r="M332" s="67"/>
    </row>
    <row r="333" spans="1:13" s="18" customFormat="1" x14ac:dyDescent="0.3">
      <c r="A333" s="19" t="s">
        <v>1367</v>
      </c>
      <c r="B333" s="20" t="s">
        <v>1368</v>
      </c>
      <c r="C333" s="20" t="s">
        <v>185</v>
      </c>
      <c r="D333" s="21" t="s">
        <v>1358</v>
      </c>
      <c r="E333" s="22" t="s">
        <v>61</v>
      </c>
      <c r="F333" s="23">
        <v>269</v>
      </c>
      <c r="G333" s="25" t="s">
        <v>1367</v>
      </c>
      <c r="H333" s="25" t="s">
        <v>1368</v>
      </c>
      <c r="I333" s="16" t="s">
        <v>1359</v>
      </c>
      <c r="J333" s="16" t="s">
        <v>61</v>
      </c>
      <c r="K333" s="17">
        <v>260</v>
      </c>
      <c r="L333" s="48">
        <f t="shared" si="5"/>
        <v>0.96654275092936803</v>
      </c>
      <c r="M333" s="67"/>
    </row>
    <row r="334" spans="1:13" s="18" customFormat="1" x14ac:dyDescent="0.3">
      <c r="A334" s="19" t="s">
        <v>1369</v>
      </c>
      <c r="B334" s="20" t="s">
        <v>1370</v>
      </c>
      <c r="C334" s="20" t="s">
        <v>185</v>
      </c>
      <c r="D334" s="21" t="s">
        <v>1371</v>
      </c>
      <c r="E334" s="22" t="s">
        <v>32</v>
      </c>
      <c r="F334" s="23">
        <v>401</v>
      </c>
      <c r="G334" s="25" t="s">
        <v>1369</v>
      </c>
      <c r="H334" s="25" t="s">
        <v>1370</v>
      </c>
      <c r="I334" s="16" t="s">
        <v>1372</v>
      </c>
      <c r="J334" s="16" t="s">
        <v>32</v>
      </c>
      <c r="K334" s="17">
        <v>455</v>
      </c>
      <c r="L334" s="48">
        <f t="shared" si="5"/>
        <v>1.1346633416458853</v>
      </c>
      <c r="M334" s="67"/>
    </row>
    <row r="335" spans="1:13" s="18" customFormat="1" x14ac:dyDescent="0.3">
      <c r="A335" s="19" t="s">
        <v>1373</v>
      </c>
      <c r="B335" s="20" t="s">
        <v>1374</v>
      </c>
      <c r="C335" s="20" t="s">
        <v>185</v>
      </c>
      <c r="D335" s="21" t="s">
        <v>1371</v>
      </c>
      <c r="E335" s="22" t="s">
        <v>47</v>
      </c>
      <c r="F335" s="23">
        <v>714</v>
      </c>
      <c r="G335" s="25" t="s">
        <v>1373</v>
      </c>
      <c r="H335" s="25" t="s">
        <v>1374</v>
      </c>
      <c r="I335" s="16" t="s">
        <v>1372</v>
      </c>
      <c r="J335" s="16" t="s">
        <v>47</v>
      </c>
      <c r="K335" s="17">
        <v>770</v>
      </c>
      <c r="L335" s="48">
        <f t="shared" si="5"/>
        <v>1.0784313725490196</v>
      </c>
      <c r="M335" s="67"/>
    </row>
    <row r="336" spans="1:13" s="18" customFormat="1" x14ac:dyDescent="0.3">
      <c r="A336" s="19" t="s">
        <v>1375</v>
      </c>
      <c r="B336" s="20" t="s">
        <v>1376</v>
      </c>
      <c r="C336" s="20" t="s">
        <v>185</v>
      </c>
      <c r="D336" s="21" t="s">
        <v>1371</v>
      </c>
      <c r="E336" s="22" t="s">
        <v>52</v>
      </c>
      <c r="F336" s="23">
        <v>2134</v>
      </c>
      <c r="G336" s="25" t="s">
        <v>1375</v>
      </c>
      <c r="H336" s="25" t="s">
        <v>1376</v>
      </c>
      <c r="I336" s="16" t="s">
        <v>1372</v>
      </c>
      <c r="J336" s="16" t="s">
        <v>52</v>
      </c>
      <c r="K336" s="17">
        <v>2615</v>
      </c>
      <c r="L336" s="48">
        <f t="shared" si="5"/>
        <v>1.2253983130271791</v>
      </c>
      <c r="M336" s="67"/>
    </row>
    <row r="337" spans="1:13" s="18" customFormat="1" x14ac:dyDescent="0.3">
      <c r="A337" s="19" t="s">
        <v>1377</v>
      </c>
      <c r="B337" s="20" t="s">
        <v>1378</v>
      </c>
      <c r="C337" s="20" t="s">
        <v>185</v>
      </c>
      <c r="D337" s="21" t="s">
        <v>1379</v>
      </c>
      <c r="E337" s="22" t="s">
        <v>78</v>
      </c>
      <c r="F337" s="23">
        <v>899</v>
      </c>
      <c r="G337" s="25" t="s">
        <v>1377</v>
      </c>
      <c r="H337" s="25" t="s">
        <v>1378</v>
      </c>
      <c r="I337" s="16" t="s">
        <v>1380</v>
      </c>
      <c r="J337" s="16" t="s">
        <v>78</v>
      </c>
      <c r="K337" s="17">
        <v>885</v>
      </c>
      <c r="L337" s="48">
        <f t="shared" si="5"/>
        <v>0.98442714126807562</v>
      </c>
      <c r="M337" s="67"/>
    </row>
    <row r="338" spans="1:13" s="18" customFormat="1" x14ac:dyDescent="0.3">
      <c r="A338" s="19" t="s">
        <v>1381</v>
      </c>
      <c r="B338" s="20" t="s">
        <v>1382</v>
      </c>
      <c r="C338" s="20" t="s">
        <v>208</v>
      </c>
      <c r="D338" s="21" t="s">
        <v>1379</v>
      </c>
      <c r="E338" s="22" t="s">
        <v>57</v>
      </c>
      <c r="F338" s="23">
        <v>2097</v>
      </c>
      <c r="G338" s="25" t="s">
        <v>1381</v>
      </c>
      <c r="H338" s="25" t="s">
        <v>1382</v>
      </c>
      <c r="I338" s="16" t="s">
        <v>1383</v>
      </c>
      <c r="J338" s="16" t="s">
        <v>57</v>
      </c>
      <c r="K338" s="17">
        <v>2265</v>
      </c>
      <c r="L338" s="48">
        <f t="shared" si="5"/>
        <v>1.0801144492131616</v>
      </c>
      <c r="M338" s="67"/>
    </row>
    <row r="339" spans="1:13" s="18" customFormat="1" x14ac:dyDescent="0.3">
      <c r="A339" s="19" t="s">
        <v>1384</v>
      </c>
      <c r="B339" s="20" t="s">
        <v>1385</v>
      </c>
      <c r="C339" s="20" t="s">
        <v>185</v>
      </c>
      <c r="D339" s="21" t="s">
        <v>1379</v>
      </c>
      <c r="E339" s="22" t="s">
        <v>57</v>
      </c>
      <c r="F339" s="23">
        <v>938</v>
      </c>
      <c r="G339" s="25" t="s">
        <v>1384</v>
      </c>
      <c r="H339" s="25" t="s">
        <v>1385</v>
      </c>
      <c r="I339" s="16" t="s">
        <v>1380</v>
      </c>
      <c r="J339" s="16" t="s">
        <v>57</v>
      </c>
      <c r="K339" s="17">
        <v>1055</v>
      </c>
      <c r="L339" s="48">
        <f t="shared" si="5"/>
        <v>1.1247334754797442</v>
      </c>
      <c r="M339" s="67"/>
    </row>
    <row r="340" spans="1:13" s="18" customFormat="1" x14ac:dyDescent="0.3">
      <c r="A340" s="19" t="s">
        <v>1386</v>
      </c>
      <c r="B340" s="20" t="s">
        <v>1387</v>
      </c>
      <c r="C340" s="20" t="s">
        <v>185</v>
      </c>
      <c r="D340" s="21" t="s">
        <v>1379</v>
      </c>
      <c r="E340" s="22" t="s">
        <v>13</v>
      </c>
      <c r="F340" s="23">
        <v>1436</v>
      </c>
      <c r="G340" s="25" t="s">
        <v>1386</v>
      </c>
      <c r="H340" s="25" t="s">
        <v>1387</v>
      </c>
      <c r="I340" s="16" t="s">
        <v>1380</v>
      </c>
      <c r="J340" s="16" t="s">
        <v>13</v>
      </c>
      <c r="K340" s="17">
        <v>1695</v>
      </c>
      <c r="L340" s="48">
        <f t="shared" si="5"/>
        <v>1.1803621169916434</v>
      </c>
      <c r="M340" s="67"/>
    </row>
    <row r="341" spans="1:13" s="18" customFormat="1" x14ac:dyDescent="0.3">
      <c r="A341" s="19" t="s">
        <v>1388</v>
      </c>
      <c r="B341" s="20" t="s">
        <v>1389</v>
      </c>
      <c r="C341" s="20" t="s">
        <v>9</v>
      </c>
      <c r="D341" s="21" t="s">
        <v>1390</v>
      </c>
      <c r="E341" s="22" t="s">
        <v>68</v>
      </c>
      <c r="F341" s="23">
        <v>4447</v>
      </c>
      <c r="G341" s="25" t="s">
        <v>1388</v>
      </c>
      <c r="H341" s="25" t="s">
        <v>1389</v>
      </c>
      <c r="I341" s="16" t="s">
        <v>1391</v>
      </c>
      <c r="J341" s="16" t="s">
        <v>68</v>
      </c>
      <c r="K341" s="17">
        <v>4415</v>
      </c>
      <c r="L341" s="48">
        <f t="shared" si="5"/>
        <v>0.99280413762086805</v>
      </c>
      <c r="M341" s="67"/>
    </row>
    <row r="342" spans="1:13" s="18" customFormat="1" x14ac:dyDescent="0.3">
      <c r="A342" s="19" t="s">
        <v>1392</v>
      </c>
      <c r="B342" s="20" t="s">
        <v>1393</v>
      </c>
      <c r="C342" s="20" t="s">
        <v>185</v>
      </c>
      <c r="D342" s="21" t="s">
        <v>1394</v>
      </c>
      <c r="E342" s="22" t="s">
        <v>18</v>
      </c>
      <c r="F342" s="23">
        <v>218</v>
      </c>
      <c r="G342" s="25" t="s">
        <v>1392</v>
      </c>
      <c r="H342" s="25" t="s">
        <v>1393</v>
      </c>
      <c r="I342" s="16" t="s">
        <v>1395</v>
      </c>
      <c r="J342" s="16" t="s">
        <v>18</v>
      </c>
      <c r="K342" s="17">
        <v>190</v>
      </c>
      <c r="L342" s="48">
        <f t="shared" si="5"/>
        <v>0.87155963302752293</v>
      </c>
      <c r="M342" s="67"/>
    </row>
    <row r="343" spans="1:13" s="18" customFormat="1" x14ac:dyDescent="0.3">
      <c r="A343" s="19" t="s">
        <v>1396</v>
      </c>
      <c r="B343" s="20" t="s">
        <v>1397</v>
      </c>
      <c r="C343" s="20" t="s">
        <v>185</v>
      </c>
      <c r="D343" s="21" t="s">
        <v>1398</v>
      </c>
      <c r="E343" s="22" t="s">
        <v>28</v>
      </c>
      <c r="F343" s="23">
        <v>201</v>
      </c>
      <c r="G343" s="25" t="s">
        <v>1396</v>
      </c>
      <c r="H343" s="25" t="s">
        <v>1397</v>
      </c>
      <c r="I343" s="16" t="s">
        <v>1399</v>
      </c>
      <c r="J343" s="16" t="s">
        <v>28</v>
      </c>
      <c r="K343" s="17">
        <v>195</v>
      </c>
      <c r="L343" s="48">
        <f t="shared" si="5"/>
        <v>0.97014925373134331</v>
      </c>
      <c r="M343" s="67"/>
    </row>
    <row r="344" spans="1:13" s="18" customFormat="1" x14ac:dyDescent="0.3">
      <c r="A344" s="19" t="s">
        <v>1400</v>
      </c>
      <c r="B344" s="20" t="s">
        <v>1401</v>
      </c>
      <c r="C344" s="20" t="s">
        <v>185</v>
      </c>
      <c r="D344" s="21" t="s">
        <v>1398</v>
      </c>
      <c r="E344" s="22" t="s">
        <v>63</v>
      </c>
      <c r="F344" s="23">
        <v>1040</v>
      </c>
      <c r="G344" s="25" t="s">
        <v>1400</v>
      </c>
      <c r="H344" s="25" t="s">
        <v>1401</v>
      </c>
      <c r="I344" s="16" t="s">
        <v>1399</v>
      </c>
      <c r="J344" s="16" t="s">
        <v>63</v>
      </c>
      <c r="K344" s="17">
        <v>1235</v>
      </c>
      <c r="L344" s="48">
        <f t="shared" si="5"/>
        <v>1.1875</v>
      </c>
      <c r="M344" s="67"/>
    </row>
    <row r="345" spans="1:13" s="18" customFormat="1" x14ac:dyDescent="0.3">
      <c r="A345" s="19" t="s">
        <v>1402</v>
      </c>
      <c r="B345" s="20" t="s">
        <v>1403</v>
      </c>
      <c r="C345" s="20" t="s">
        <v>185</v>
      </c>
      <c r="D345" s="21" t="s">
        <v>1404</v>
      </c>
      <c r="E345" s="22" t="s">
        <v>81</v>
      </c>
      <c r="F345" s="23">
        <v>314</v>
      </c>
      <c r="G345" s="25" t="s">
        <v>1402</v>
      </c>
      <c r="H345" s="25" t="s">
        <v>1403</v>
      </c>
      <c r="I345" s="16" t="s">
        <v>1405</v>
      </c>
      <c r="J345" s="16" t="s">
        <v>81</v>
      </c>
      <c r="K345" s="17">
        <v>275</v>
      </c>
      <c r="L345" s="48">
        <f t="shared" si="5"/>
        <v>0.87579617834394907</v>
      </c>
      <c r="M345" s="67"/>
    </row>
    <row r="346" spans="1:13" s="18" customFormat="1" x14ac:dyDescent="0.3">
      <c r="A346" s="19" t="s">
        <v>1406</v>
      </c>
      <c r="B346" s="20" t="s">
        <v>1407</v>
      </c>
      <c r="C346" s="20" t="s">
        <v>208</v>
      </c>
      <c r="D346" s="21" t="s">
        <v>1408</v>
      </c>
      <c r="E346" s="22" t="s">
        <v>26</v>
      </c>
      <c r="F346" s="23">
        <v>411</v>
      </c>
      <c r="G346" s="25" t="s">
        <v>1406</v>
      </c>
      <c r="H346" s="25" t="s">
        <v>1407</v>
      </c>
      <c r="I346" s="16" t="s">
        <v>1409</v>
      </c>
      <c r="J346" s="16" t="s">
        <v>26</v>
      </c>
      <c r="K346" s="17">
        <v>455</v>
      </c>
      <c r="L346" s="48">
        <f t="shared" si="5"/>
        <v>1.1070559610705597</v>
      </c>
      <c r="M346" s="67"/>
    </row>
    <row r="347" spans="1:13" s="18" customFormat="1" x14ac:dyDescent="0.3">
      <c r="A347" s="19" t="s">
        <v>1410</v>
      </c>
      <c r="B347" s="20" t="s">
        <v>1411</v>
      </c>
      <c r="C347" s="20" t="s">
        <v>185</v>
      </c>
      <c r="D347" s="21" t="s">
        <v>1408</v>
      </c>
      <c r="E347" s="22" t="s">
        <v>26</v>
      </c>
      <c r="F347" s="23">
        <v>784</v>
      </c>
      <c r="G347" s="25" t="s">
        <v>1410</v>
      </c>
      <c r="H347" s="25" t="s">
        <v>1411</v>
      </c>
      <c r="I347" s="16" t="s">
        <v>1412</v>
      </c>
      <c r="J347" s="16" t="s">
        <v>26</v>
      </c>
      <c r="K347" s="17">
        <v>755</v>
      </c>
      <c r="L347" s="48">
        <f t="shared" si="5"/>
        <v>0.96301020408163263</v>
      </c>
      <c r="M347" s="67"/>
    </row>
    <row r="348" spans="1:13" s="18" customFormat="1" x14ac:dyDescent="0.3">
      <c r="A348" s="19" t="s">
        <v>1413</v>
      </c>
      <c r="B348" s="20" t="s">
        <v>1414</v>
      </c>
      <c r="C348" s="20" t="s">
        <v>208</v>
      </c>
      <c r="D348" s="21" t="s">
        <v>1415</v>
      </c>
      <c r="E348" s="22" t="s">
        <v>81</v>
      </c>
      <c r="F348" s="23">
        <v>464</v>
      </c>
      <c r="G348" s="25" t="s">
        <v>1413</v>
      </c>
      <c r="H348" s="25" t="s">
        <v>1414</v>
      </c>
      <c r="I348" s="16" t="s">
        <v>1416</v>
      </c>
      <c r="J348" s="16" t="s">
        <v>81</v>
      </c>
      <c r="K348" s="17">
        <v>520</v>
      </c>
      <c r="L348" s="48">
        <f t="shared" si="5"/>
        <v>1.1206896551724137</v>
      </c>
      <c r="M348" s="67"/>
    </row>
    <row r="349" spans="1:13" s="18" customFormat="1" x14ac:dyDescent="0.3">
      <c r="A349" s="19" t="s">
        <v>1417</v>
      </c>
      <c r="B349" s="20" t="s">
        <v>1418</v>
      </c>
      <c r="C349" s="20" t="s">
        <v>208</v>
      </c>
      <c r="D349" s="21" t="s">
        <v>1419</v>
      </c>
      <c r="E349" s="22" t="s">
        <v>20</v>
      </c>
      <c r="F349" s="23">
        <v>437</v>
      </c>
      <c r="G349" s="25" t="s">
        <v>1417</v>
      </c>
      <c r="H349" s="25" t="s">
        <v>1418</v>
      </c>
      <c r="I349" s="16" t="s">
        <v>1420</v>
      </c>
      <c r="J349" s="16" t="s">
        <v>20</v>
      </c>
      <c r="K349" s="17">
        <v>420</v>
      </c>
      <c r="L349" s="48">
        <f t="shared" si="5"/>
        <v>0.9610983981693364</v>
      </c>
      <c r="M349" s="67"/>
    </row>
    <row r="350" spans="1:13" s="18" customFormat="1" x14ac:dyDescent="0.3">
      <c r="A350" s="19" t="s">
        <v>1421</v>
      </c>
      <c r="B350" s="20" t="s">
        <v>1422</v>
      </c>
      <c r="C350" s="20" t="s">
        <v>185</v>
      </c>
      <c r="D350" s="21" t="s">
        <v>1423</v>
      </c>
      <c r="E350" s="22" t="s">
        <v>16</v>
      </c>
      <c r="F350" s="23">
        <v>230</v>
      </c>
      <c r="G350" s="25" t="s">
        <v>1421</v>
      </c>
      <c r="H350" s="25" t="s">
        <v>1422</v>
      </c>
      <c r="I350" s="16" t="s">
        <v>1424</v>
      </c>
      <c r="J350" s="16" t="s">
        <v>16</v>
      </c>
      <c r="K350" s="17">
        <v>300</v>
      </c>
      <c r="L350" s="48">
        <f t="shared" si="5"/>
        <v>1.3043478260869565</v>
      </c>
      <c r="M350" s="67"/>
    </row>
    <row r="351" spans="1:13" s="18" customFormat="1" x14ac:dyDescent="0.3">
      <c r="A351" s="19" t="s">
        <v>1425</v>
      </c>
      <c r="B351" s="20" t="s">
        <v>1426</v>
      </c>
      <c r="C351" s="20" t="s">
        <v>185</v>
      </c>
      <c r="D351" s="21" t="s">
        <v>1423</v>
      </c>
      <c r="E351" s="22" t="s">
        <v>79</v>
      </c>
      <c r="F351" s="23">
        <v>900</v>
      </c>
      <c r="G351" s="25" t="s">
        <v>1425</v>
      </c>
      <c r="H351" s="25" t="s">
        <v>1426</v>
      </c>
      <c r="I351" s="16" t="s">
        <v>1424</v>
      </c>
      <c r="J351" s="16" t="s">
        <v>79</v>
      </c>
      <c r="K351" s="17">
        <v>1065</v>
      </c>
      <c r="L351" s="48">
        <f t="shared" si="5"/>
        <v>1.1833333333333333</v>
      </c>
      <c r="M351" s="67"/>
    </row>
    <row r="352" spans="1:13" s="18" customFormat="1" x14ac:dyDescent="0.3">
      <c r="A352" s="19" t="s">
        <v>1427</v>
      </c>
      <c r="B352" s="20" t="s">
        <v>1428</v>
      </c>
      <c r="C352" s="20" t="s">
        <v>9</v>
      </c>
      <c r="D352" s="21" t="s">
        <v>1429</v>
      </c>
      <c r="E352" s="22" t="s">
        <v>181</v>
      </c>
      <c r="F352" s="23">
        <v>1859</v>
      </c>
      <c r="G352" s="25" t="s">
        <v>1427</v>
      </c>
      <c r="H352" s="25" t="s">
        <v>1428</v>
      </c>
      <c r="I352" s="16" t="s">
        <v>1430</v>
      </c>
      <c r="J352" s="16" t="s">
        <v>181</v>
      </c>
      <c r="K352" s="17">
        <v>2270</v>
      </c>
      <c r="L352" s="48">
        <f t="shared" si="5"/>
        <v>1.2210866057019902</v>
      </c>
      <c r="M352" s="67"/>
    </row>
    <row r="353" spans="1:13" s="18" customFormat="1" x14ac:dyDescent="0.3">
      <c r="A353" s="19" t="s">
        <v>1431</v>
      </c>
      <c r="B353" s="20" t="s">
        <v>1432</v>
      </c>
      <c r="C353" s="20" t="s">
        <v>185</v>
      </c>
      <c r="D353" s="21" t="s">
        <v>1429</v>
      </c>
      <c r="E353" s="22" t="s">
        <v>23</v>
      </c>
      <c r="F353" s="23">
        <v>897</v>
      </c>
      <c r="G353" s="25" t="s">
        <v>1431</v>
      </c>
      <c r="H353" s="25" t="s">
        <v>1432</v>
      </c>
      <c r="I353" s="16" t="s">
        <v>1433</v>
      </c>
      <c r="J353" s="16" t="s">
        <v>23</v>
      </c>
      <c r="K353" s="17">
        <v>1035</v>
      </c>
      <c r="L353" s="48">
        <f t="shared" si="5"/>
        <v>1.1538461538461537</v>
      </c>
      <c r="M353" s="67"/>
    </row>
    <row r="354" spans="1:13" s="18" customFormat="1" x14ac:dyDescent="0.3">
      <c r="A354" s="19" t="s">
        <v>1434</v>
      </c>
      <c r="B354" s="20" t="s">
        <v>1435</v>
      </c>
      <c r="C354" s="20" t="s">
        <v>185</v>
      </c>
      <c r="D354" s="21" t="s">
        <v>1436</v>
      </c>
      <c r="E354" s="22" t="s">
        <v>37</v>
      </c>
      <c r="F354" s="23">
        <v>799</v>
      </c>
      <c r="G354" s="25" t="s">
        <v>1434</v>
      </c>
      <c r="H354" s="25" t="s">
        <v>1435</v>
      </c>
      <c r="I354" s="16" t="s">
        <v>1437</v>
      </c>
      <c r="J354" s="16" t="s">
        <v>37</v>
      </c>
      <c r="K354" s="17">
        <v>735</v>
      </c>
      <c r="L354" s="48">
        <f t="shared" si="5"/>
        <v>0.9198998748435544</v>
      </c>
      <c r="M354" s="67"/>
    </row>
    <row r="355" spans="1:13" s="18" customFormat="1" x14ac:dyDescent="0.3">
      <c r="A355" s="19" t="s">
        <v>1438</v>
      </c>
      <c r="B355" s="20" t="s">
        <v>1439</v>
      </c>
      <c r="C355" s="20" t="s">
        <v>208</v>
      </c>
      <c r="D355" s="21" t="s">
        <v>1440</v>
      </c>
      <c r="E355" s="22" t="s">
        <v>75</v>
      </c>
      <c r="F355" s="23">
        <v>716</v>
      </c>
      <c r="G355" s="25" t="s">
        <v>1438</v>
      </c>
      <c r="H355" s="25" t="s">
        <v>1439</v>
      </c>
      <c r="I355" s="16" t="s">
        <v>1441</v>
      </c>
      <c r="J355" s="16" t="s">
        <v>75</v>
      </c>
      <c r="K355" s="17">
        <v>680</v>
      </c>
      <c r="L355" s="48">
        <f t="shared" si="5"/>
        <v>0.94972067039106145</v>
      </c>
      <c r="M355" s="67"/>
    </row>
    <row r="356" spans="1:13" s="18" customFormat="1" x14ac:dyDescent="0.3">
      <c r="A356" s="19" t="s">
        <v>1442</v>
      </c>
      <c r="B356" s="20" t="s">
        <v>1443</v>
      </c>
      <c r="C356" s="20" t="s">
        <v>208</v>
      </c>
      <c r="D356" s="21" t="s">
        <v>1444</v>
      </c>
      <c r="E356" s="22" t="s">
        <v>80</v>
      </c>
      <c r="F356" s="23">
        <v>1095</v>
      </c>
      <c r="G356" s="25" t="s">
        <v>1442</v>
      </c>
      <c r="H356" s="25" t="s">
        <v>1443</v>
      </c>
      <c r="I356" s="16" t="s">
        <v>1445</v>
      </c>
      <c r="J356" s="16" t="s">
        <v>80</v>
      </c>
      <c r="K356" s="17">
        <v>1075</v>
      </c>
      <c r="L356" s="48">
        <f t="shared" si="5"/>
        <v>0.9817351598173516</v>
      </c>
      <c r="M356" s="67"/>
    </row>
    <row r="357" spans="1:13" s="18" customFormat="1" x14ac:dyDescent="0.3">
      <c r="A357" s="19" t="s">
        <v>1446</v>
      </c>
      <c r="B357" s="20" t="s">
        <v>1447</v>
      </c>
      <c r="C357" s="20" t="s">
        <v>185</v>
      </c>
      <c r="D357" s="21" t="s">
        <v>1444</v>
      </c>
      <c r="E357" s="22" t="s">
        <v>80</v>
      </c>
      <c r="F357" s="23">
        <v>1283</v>
      </c>
      <c r="G357" s="25" t="s">
        <v>1446</v>
      </c>
      <c r="H357" s="25" t="s">
        <v>1447</v>
      </c>
      <c r="I357" s="16" t="s">
        <v>1448</v>
      </c>
      <c r="J357" s="16" t="s">
        <v>80</v>
      </c>
      <c r="K357" s="17">
        <v>1605</v>
      </c>
      <c r="L357" s="48">
        <f t="shared" si="5"/>
        <v>1.2509742790335152</v>
      </c>
      <c r="M357" s="67"/>
    </row>
    <row r="358" spans="1:13" s="18" customFormat="1" x14ac:dyDescent="0.3">
      <c r="A358" s="19" t="s">
        <v>1449</v>
      </c>
      <c r="B358" s="20" t="s">
        <v>1450</v>
      </c>
      <c r="C358" s="20" t="s">
        <v>208</v>
      </c>
      <c r="D358" s="21" t="s">
        <v>1451</v>
      </c>
      <c r="E358" s="22" t="s">
        <v>69</v>
      </c>
      <c r="F358" s="23">
        <v>458</v>
      </c>
      <c r="G358" s="25" t="s">
        <v>1449</v>
      </c>
      <c r="H358" s="25" t="s">
        <v>1450</v>
      </c>
      <c r="I358" s="16" t="s">
        <v>1452</v>
      </c>
      <c r="J358" s="16" t="s">
        <v>69</v>
      </c>
      <c r="K358" s="17">
        <v>535</v>
      </c>
      <c r="L358" s="48">
        <f t="shared" si="5"/>
        <v>1.168122270742358</v>
      </c>
      <c r="M358" s="67"/>
    </row>
    <row r="359" spans="1:13" s="18" customFormat="1" x14ac:dyDescent="0.3">
      <c r="A359" s="19" t="s">
        <v>1453</v>
      </c>
      <c r="B359" s="20" t="s">
        <v>1454</v>
      </c>
      <c r="C359" s="20" t="s">
        <v>185</v>
      </c>
      <c r="D359" s="21" t="s">
        <v>1451</v>
      </c>
      <c r="E359" s="22" t="s">
        <v>69</v>
      </c>
      <c r="F359" s="23">
        <v>749</v>
      </c>
      <c r="G359" s="25" t="s">
        <v>1453</v>
      </c>
      <c r="H359" s="25" t="s">
        <v>1454</v>
      </c>
      <c r="I359" s="16" t="s">
        <v>1455</v>
      </c>
      <c r="J359" s="16" t="s">
        <v>69</v>
      </c>
      <c r="K359" s="17">
        <v>975</v>
      </c>
      <c r="L359" s="48">
        <f t="shared" si="5"/>
        <v>1.3017356475300401</v>
      </c>
      <c r="M359" s="67"/>
    </row>
    <row r="360" spans="1:13" s="18" customFormat="1" x14ac:dyDescent="0.3">
      <c r="A360" s="19" t="s">
        <v>1456</v>
      </c>
      <c r="B360" s="20" t="s">
        <v>1457</v>
      </c>
      <c r="C360" s="20" t="s">
        <v>9</v>
      </c>
      <c r="D360" s="21" t="s">
        <v>1458</v>
      </c>
      <c r="E360" s="22" t="s">
        <v>181</v>
      </c>
      <c r="F360" s="23">
        <v>5187</v>
      </c>
      <c r="G360" s="25" t="s">
        <v>1456</v>
      </c>
      <c r="H360" s="25" t="s">
        <v>1457</v>
      </c>
      <c r="I360" s="16" t="s">
        <v>1459</v>
      </c>
      <c r="J360" s="16" t="s">
        <v>181</v>
      </c>
      <c r="K360" s="17">
        <v>6290</v>
      </c>
      <c r="L360" s="48">
        <f t="shared" si="5"/>
        <v>1.2126470021206863</v>
      </c>
      <c r="M360" s="67"/>
    </row>
    <row r="361" spans="1:13" s="18" customFormat="1" x14ac:dyDescent="0.3">
      <c r="A361" s="19" t="s">
        <v>1460</v>
      </c>
      <c r="B361" s="20" t="s">
        <v>1461</v>
      </c>
      <c r="C361" s="20" t="s">
        <v>185</v>
      </c>
      <c r="D361" s="21" t="s">
        <v>1458</v>
      </c>
      <c r="E361" s="22" t="s">
        <v>72</v>
      </c>
      <c r="F361" s="23">
        <v>653</v>
      </c>
      <c r="G361" s="25" t="s">
        <v>1460</v>
      </c>
      <c r="H361" s="25" t="s">
        <v>1461</v>
      </c>
      <c r="I361" s="16" t="s">
        <v>1462</v>
      </c>
      <c r="J361" s="16" t="s">
        <v>72</v>
      </c>
      <c r="K361" s="17">
        <v>595</v>
      </c>
      <c r="L361" s="48">
        <f t="shared" si="5"/>
        <v>0.9111791730474732</v>
      </c>
      <c r="M361" s="67"/>
    </row>
    <row r="362" spans="1:13" s="18" customFormat="1" x14ac:dyDescent="0.3">
      <c r="A362" s="19" t="s">
        <v>1463</v>
      </c>
      <c r="B362" s="20" t="s">
        <v>1464</v>
      </c>
      <c r="C362" s="20" t="s">
        <v>208</v>
      </c>
      <c r="D362" s="21" t="s">
        <v>1465</v>
      </c>
      <c r="E362" s="22" t="s">
        <v>50</v>
      </c>
      <c r="F362" s="23">
        <v>3592</v>
      </c>
      <c r="G362" s="25" t="s">
        <v>1463</v>
      </c>
      <c r="H362" s="25" t="s">
        <v>1464</v>
      </c>
      <c r="I362" s="16" t="s">
        <v>1466</v>
      </c>
      <c r="J362" s="16" t="s">
        <v>50</v>
      </c>
      <c r="K362" s="17">
        <v>4870</v>
      </c>
      <c r="L362" s="48">
        <f t="shared" si="5"/>
        <v>1.3557906458797326</v>
      </c>
      <c r="M362" s="67"/>
    </row>
    <row r="363" spans="1:13" s="18" customFormat="1" x14ac:dyDescent="0.3">
      <c r="A363" s="19" t="s">
        <v>1467</v>
      </c>
      <c r="B363" s="20" t="s">
        <v>1468</v>
      </c>
      <c r="C363" s="20" t="s">
        <v>185</v>
      </c>
      <c r="D363" s="21" t="s">
        <v>1469</v>
      </c>
      <c r="E363" s="22" t="s">
        <v>30</v>
      </c>
      <c r="F363" s="23">
        <v>409</v>
      </c>
      <c r="G363" s="25" t="s">
        <v>1467</v>
      </c>
      <c r="H363" s="25" t="s">
        <v>1468</v>
      </c>
      <c r="I363" s="16" t="s">
        <v>1470</v>
      </c>
      <c r="J363" s="16" t="s">
        <v>30</v>
      </c>
      <c r="K363" s="17">
        <v>415</v>
      </c>
      <c r="L363" s="48">
        <f t="shared" si="5"/>
        <v>1.0146699266503667</v>
      </c>
      <c r="M363" s="67"/>
    </row>
    <row r="364" spans="1:13" s="18" customFormat="1" x14ac:dyDescent="0.3">
      <c r="A364" s="19" t="s">
        <v>1471</v>
      </c>
      <c r="B364" s="20" t="s">
        <v>1472</v>
      </c>
      <c r="C364" s="20" t="s">
        <v>185</v>
      </c>
      <c r="D364" s="21" t="s">
        <v>1473</v>
      </c>
      <c r="E364" s="22" t="s">
        <v>37</v>
      </c>
      <c r="F364" s="23">
        <v>2063</v>
      </c>
      <c r="G364" s="25" t="s">
        <v>1471</v>
      </c>
      <c r="H364" s="25" t="s">
        <v>1472</v>
      </c>
      <c r="I364" s="16" t="s">
        <v>1474</v>
      </c>
      <c r="J364" s="16" t="s">
        <v>37</v>
      </c>
      <c r="K364" s="17">
        <v>2285</v>
      </c>
      <c r="L364" s="48">
        <f t="shared" si="5"/>
        <v>1.1076102762966553</v>
      </c>
      <c r="M364" s="67"/>
    </row>
    <row r="365" spans="1:13" s="18" customFormat="1" x14ac:dyDescent="0.3">
      <c r="A365" s="19" t="s">
        <v>1475</v>
      </c>
      <c r="B365" s="20" t="s">
        <v>1476</v>
      </c>
      <c r="C365" s="20" t="s">
        <v>185</v>
      </c>
      <c r="D365" s="21" t="s">
        <v>1477</v>
      </c>
      <c r="E365" s="22" t="s">
        <v>63</v>
      </c>
      <c r="F365" s="23">
        <v>1239</v>
      </c>
      <c r="G365" s="25" t="s">
        <v>1475</v>
      </c>
      <c r="H365" s="25" t="s">
        <v>1476</v>
      </c>
      <c r="I365" s="16" t="s">
        <v>1478</v>
      </c>
      <c r="J365" s="16" t="s">
        <v>63</v>
      </c>
      <c r="K365" s="17">
        <v>1465</v>
      </c>
      <c r="L365" s="48">
        <f t="shared" si="5"/>
        <v>1.1824051654560128</v>
      </c>
      <c r="M365" s="67"/>
    </row>
    <row r="366" spans="1:13" s="18" customFormat="1" x14ac:dyDescent="0.3">
      <c r="A366" s="19" t="s">
        <v>1479</v>
      </c>
      <c r="B366" s="20" t="s">
        <v>1480</v>
      </c>
      <c r="C366" s="20" t="s">
        <v>208</v>
      </c>
      <c r="D366" s="21" t="s">
        <v>1481</v>
      </c>
      <c r="E366" s="22" t="s">
        <v>77</v>
      </c>
      <c r="F366" s="23">
        <v>96</v>
      </c>
      <c r="G366" s="25" t="s">
        <v>1479</v>
      </c>
      <c r="H366" s="25" t="s">
        <v>1480</v>
      </c>
      <c r="I366" s="16" t="s">
        <v>1482</v>
      </c>
      <c r="J366" s="16" t="s">
        <v>77</v>
      </c>
      <c r="K366" s="17">
        <v>80</v>
      </c>
      <c r="L366" s="48">
        <f t="shared" si="5"/>
        <v>0.83333333333333337</v>
      </c>
      <c r="M366" s="67"/>
    </row>
    <row r="367" spans="1:13" s="18" customFormat="1" x14ac:dyDescent="0.3">
      <c r="A367" s="19" t="s">
        <v>1483</v>
      </c>
      <c r="B367" s="20" t="s">
        <v>1484</v>
      </c>
      <c r="C367" s="20" t="s">
        <v>185</v>
      </c>
      <c r="D367" s="21" t="s">
        <v>1485</v>
      </c>
      <c r="E367" s="22" t="s">
        <v>79</v>
      </c>
      <c r="F367" s="23">
        <v>840</v>
      </c>
      <c r="G367" s="25" t="s">
        <v>1483</v>
      </c>
      <c r="H367" s="25" t="s">
        <v>1484</v>
      </c>
      <c r="I367" s="16" t="s">
        <v>1486</v>
      </c>
      <c r="J367" s="16" t="s">
        <v>79</v>
      </c>
      <c r="K367" s="17">
        <v>1085</v>
      </c>
      <c r="L367" s="48">
        <f t="shared" si="5"/>
        <v>1.2916666666666667</v>
      </c>
      <c r="M367" s="67"/>
    </row>
    <row r="368" spans="1:13" s="18" customFormat="1" x14ac:dyDescent="0.3">
      <c r="A368" s="19" t="s">
        <v>1487</v>
      </c>
      <c r="B368" s="20" t="s">
        <v>1488</v>
      </c>
      <c r="C368" s="20" t="s">
        <v>185</v>
      </c>
      <c r="D368" s="21" t="s">
        <v>1489</v>
      </c>
      <c r="E368" s="22" t="s">
        <v>13</v>
      </c>
      <c r="F368" s="23">
        <v>763</v>
      </c>
      <c r="G368" s="25" t="s">
        <v>1487</v>
      </c>
      <c r="H368" s="25" t="s">
        <v>1488</v>
      </c>
      <c r="I368" s="16" t="s">
        <v>1490</v>
      </c>
      <c r="J368" s="16" t="s">
        <v>13</v>
      </c>
      <c r="K368" s="17">
        <v>900</v>
      </c>
      <c r="L368" s="48">
        <f t="shared" si="5"/>
        <v>1.1795543905635648</v>
      </c>
      <c r="M368" s="67"/>
    </row>
    <row r="369" spans="1:13" s="18" customFormat="1" x14ac:dyDescent="0.3">
      <c r="A369" s="19" t="s">
        <v>1491</v>
      </c>
      <c r="B369" s="20" t="s">
        <v>1492</v>
      </c>
      <c r="C369" s="20" t="s">
        <v>208</v>
      </c>
      <c r="D369" s="21" t="s">
        <v>1493</v>
      </c>
      <c r="E369" s="22" t="s">
        <v>13</v>
      </c>
      <c r="F369" s="23">
        <v>742</v>
      </c>
      <c r="G369" s="25" t="s">
        <v>1491</v>
      </c>
      <c r="H369" s="25" t="s">
        <v>1492</v>
      </c>
      <c r="I369" s="16" t="s">
        <v>1494</v>
      </c>
      <c r="J369" s="16" t="s">
        <v>13</v>
      </c>
      <c r="K369" s="17">
        <v>830</v>
      </c>
      <c r="L369" s="48">
        <f t="shared" si="5"/>
        <v>1.1185983827493262</v>
      </c>
      <c r="M369" s="67"/>
    </row>
    <row r="370" spans="1:13" s="18" customFormat="1" x14ac:dyDescent="0.3">
      <c r="A370" s="19" t="s">
        <v>1495</v>
      </c>
      <c r="B370" s="20" t="s">
        <v>1496</v>
      </c>
      <c r="C370" s="20" t="s">
        <v>185</v>
      </c>
      <c r="D370" s="21" t="s">
        <v>1497</v>
      </c>
      <c r="E370" s="22" t="s">
        <v>43</v>
      </c>
      <c r="F370" s="23">
        <v>1304</v>
      </c>
      <c r="G370" s="25" t="s">
        <v>1495</v>
      </c>
      <c r="H370" s="25" t="s">
        <v>1496</v>
      </c>
      <c r="I370" s="16" t="s">
        <v>1498</v>
      </c>
      <c r="J370" s="16" t="s">
        <v>43</v>
      </c>
      <c r="K370" s="17">
        <v>1215</v>
      </c>
      <c r="L370" s="48">
        <f t="shared" si="5"/>
        <v>0.93174846625766872</v>
      </c>
      <c r="M370" s="67"/>
    </row>
    <row r="371" spans="1:13" s="18" customFormat="1" x14ac:dyDescent="0.3">
      <c r="A371" s="19" t="s">
        <v>1499</v>
      </c>
      <c r="B371" s="20" t="s">
        <v>1500</v>
      </c>
      <c r="C371" s="20" t="s">
        <v>9</v>
      </c>
      <c r="D371" s="21" t="s">
        <v>1501</v>
      </c>
      <c r="E371" s="22" t="s">
        <v>79</v>
      </c>
      <c r="F371" s="23">
        <v>1462</v>
      </c>
      <c r="G371" s="25" t="s">
        <v>1499</v>
      </c>
      <c r="H371" s="25" t="s">
        <v>1500</v>
      </c>
      <c r="I371" s="16" t="s">
        <v>1502</v>
      </c>
      <c r="J371" s="16" t="s">
        <v>79</v>
      </c>
      <c r="K371" s="17">
        <v>1430</v>
      </c>
      <c r="L371" s="48">
        <f t="shared" si="5"/>
        <v>0.97811217510259918</v>
      </c>
      <c r="M371" s="67"/>
    </row>
    <row r="372" spans="1:13" s="18" customFormat="1" x14ac:dyDescent="0.3">
      <c r="A372" s="19" t="s">
        <v>1503</v>
      </c>
      <c r="B372" s="20" t="s">
        <v>1504</v>
      </c>
      <c r="C372" s="20" t="s">
        <v>185</v>
      </c>
      <c r="D372" s="21" t="s">
        <v>1505</v>
      </c>
      <c r="E372" s="22" t="s">
        <v>42</v>
      </c>
      <c r="F372" s="23">
        <v>887</v>
      </c>
      <c r="G372" s="25" t="s">
        <v>1503</v>
      </c>
      <c r="H372" s="25" t="s">
        <v>1504</v>
      </c>
      <c r="I372" s="16" t="s">
        <v>1506</v>
      </c>
      <c r="J372" s="16" t="s">
        <v>42</v>
      </c>
      <c r="K372" s="17">
        <v>940</v>
      </c>
      <c r="L372" s="48">
        <f t="shared" si="5"/>
        <v>1.0597519729425029</v>
      </c>
      <c r="M372" s="67"/>
    </row>
    <row r="373" spans="1:13" s="18" customFormat="1" x14ac:dyDescent="0.3">
      <c r="A373" s="19" t="s">
        <v>1507</v>
      </c>
      <c r="B373" s="20" t="s">
        <v>1508</v>
      </c>
      <c r="C373" s="20" t="s">
        <v>208</v>
      </c>
      <c r="D373" s="21" t="s">
        <v>1509</v>
      </c>
      <c r="E373" s="22" t="s">
        <v>25</v>
      </c>
      <c r="F373" s="23">
        <v>6716</v>
      </c>
      <c r="G373" s="25" t="s">
        <v>1507</v>
      </c>
      <c r="H373" s="25" t="s">
        <v>1508</v>
      </c>
      <c r="I373" s="16" t="s">
        <v>1510</v>
      </c>
      <c r="J373" s="16" t="s">
        <v>25</v>
      </c>
      <c r="K373" s="17">
        <v>9470</v>
      </c>
      <c r="L373" s="48">
        <f t="shared" si="5"/>
        <v>1.4100655151876116</v>
      </c>
      <c r="M373" s="67"/>
    </row>
    <row r="374" spans="1:13" s="18" customFormat="1" x14ac:dyDescent="0.3">
      <c r="A374" s="19" t="s">
        <v>1511</v>
      </c>
      <c r="B374" s="20" t="s">
        <v>1512</v>
      </c>
      <c r="C374" s="20" t="s">
        <v>185</v>
      </c>
      <c r="D374" s="21" t="s">
        <v>1509</v>
      </c>
      <c r="E374" s="22" t="s">
        <v>25</v>
      </c>
      <c r="F374" s="23">
        <v>3889</v>
      </c>
      <c r="G374" s="25" t="s">
        <v>1511</v>
      </c>
      <c r="H374" s="25" t="s">
        <v>1512</v>
      </c>
      <c r="I374" s="16" t="s">
        <v>1513</v>
      </c>
      <c r="J374" s="16" t="s">
        <v>25</v>
      </c>
      <c r="K374" s="17">
        <v>3975</v>
      </c>
      <c r="L374" s="48">
        <f t="shared" si="5"/>
        <v>1.022113653895603</v>
      </c>
      <c r="M374" s="67"/>
    </row>
    <row r="375" spans="1:13" s="18" customFormat="1" x14ac:dyDescent="0.3">
      <c r="A375" s="19" t="s">
        <v>1514</v>
      </c>
      <c r="B375" s="20" t="s">
        <v>1515</v>
      </c>
      <c r="C375" s="20" t="s">
        <v>208</v>
      </c>
      <c r="D375" s="21" t="s">
        <v>1516</v>
      </c>
      <c r="E375" s="22" t="s">
        <v>85</v>
      </c>
      <c r="F375" s="23">
        <v>88</v>
      </c>
      <c r="G375" s="25" t="s">
        <v>1514</v>
      </c>
      <c r="H375" s="25" t="s">
        <v>1515</v>
      </c>
      <c r="I375" s="16" t="s">
        <v>1517</v>
      </c>
      <c r="J375" s="16" t="s">
        <v>85</v>
      </c>
      <c r="K375" s="17">
        <v>80</v>
      </c>
      <c r="L375" s="48">
        <f t="shared" si="5"/>
        <v>0.90909090909090906</v>
      </c>
      <c r="M375" s="67"/>
    </row>
    <row r="376" spans="1:13" s="18" customFormat="1" x14ac:dyDescent="0.3">
      <c r="A376" s="19" t="s">
        <v>1518</v>
      </c>
      <c r="B376" s="20" t="s">
        <v>1519</v>
      </c>
      <c r="C376" s="20" t="s">
        <v>185</v>
      </c>
      <c r="D376" s="21" t="s">
        <v>1516</v>
      </c>
      <c r="E376" s="22" t="s">
        <v>85</v>
      </c>
      <c r="F376" s="23">
        <v>409</v>
      </c>
      <c r="G376" s="25" t="s">
        <v>1518</v>
      </c>
      <c r="H376" s="25" t="s">
        <v>1519</v>
      </c>
      <c r="I376" s="16" t="s">
        <v>1520</v>
      </c>
      <c r="J376" s="16" t="s">
        <v>85</v>
      </c>
      <c r="K376" s="17">
        <v>370</v>
      </c>
      <c r="L376" s="48">
        <f t="shared" si="5"/>
        <v>0.90464547677261609</v>
      </c>
      <c r="M376" s="67"/>
    </row>
    <row r="377" spans="1:13" s="18" customFormat="1" x14ac:dyDescent="0.3">
      <c r="A377" s="19" t="s">
        <v>1521</v>
      </c>
      <c r="B377" s="20" t="s">
        <v>1522</v>
      </c>
      <c r="C377" s="20" t="s">
        <v>185</v>
      </c>
      <c r="D377" s="21" t="s">
        <v>1523</v>
      </c>
      <c r="E377" s="22" t="s">
        <v>72</v>
      </c>
      <c r="F377" s="23">
        <v>532</v>
      </c>
      <c r="G377" s="25" t="s">
        <v>1521</v>
      </c>
      <c r="H377" s="25" t="s">
        <v>1522</v>
      </c>
      <c r="I377" s="16" t="s">
        <v>1524</v>
      </c>
      <c r="J377" s="16" t="s">
        <v>72</v>
      </c>
      <c r="K377" s="17">
        <v>630</v>
      </c>
      <c r="L377" s="48">
        <f t="shared" si="5"/>
        <v>1.1842105263157894</v>
      </c>
      <c r="M377" s="67"/>
    </row>
    <row r="378" spans="1:13" s="18" customFormat="1" x14ac:dyDescent="0.3">
      <c r="A378" s="19" t="s">
        <v>1525</v>
      </c>
      <c r="B378" s="20" t="s">
        <v>1526</v>
      </c>
      <c r="C378" s="20" t="s">
        <v>9</v>
      </c>
      <c r="D378" s="21" t="s">
        <v>1527</v>
      </c>
      <c r="E378" s="22" t="s">
        <v>31</v>
      </c>
      <c r="F378" s="23">
        <v>1805</v>
      </c>
      <c r="G378" s="25" t="s">
        <v>1525</v>
      </c>
      <c r="H378" s="25" t="s">
        <v>1526</v>
      </c>
      <c r="I378" s="16" t="s">
        <v>1528</v>
      </c>
      <c r="J378" s="16" t="s">
        <v>31</v>
      </c>
      <c r="K378" s="17">
        <v>2120</v>
      </c>
      <c r="L378" s="48">
        <f t="shared" si="5"/>
        <v>1.1745152354570638</v>
      </c>
      <c r="M378" s="67"/>
    </row>
    <row r="379" spans="1:13" s="18" customFormat="1" x14ac:dyDescent="0.3">
      <c r="A379" s="19" t="s">
        <v>1529</v>
      </c>
      <c r="B379" s="20" t="s">
        <v>1530</v>
      </c>
      <c r="C379" s="20" t="s">
        <v>185</v>
      </c>
      <c r="D379" s="21" t="s">
        <v>1527</v>
      </c>
      <c r="E379" s="22" t="s">
        <v>31</v>
      </c>
      <c r="F379" s="23">
        <v>662</v>
      </c>
      <c r="G379" s="25" t="s">
        <v>1529</v>
      </c>
      <c r="H379" s="25" t="s">
        <v>1530</v>
      </c>
      <c r="I379" s="16" t="s">
        <v>1531</v>
      </c>
      <c r="J379" s="16" t="s">
        <v>31</v>
      </c>
      <c r="K379" s="17">
        <v>885</v>
      </c>
      <c r="L379" s="48">
        <f t="shared" si="5"/>
        <v>1.3368580060422961</v>
      </c>
      <c r="M379" s="67"/>
    </row>
    <row r="380" spans="1:13" s="18" customFormat="1" x14ac:dyDescent="0.3">
      <c r="A380" s="19" t="s">
        <v>1532</v>
      </c>
      <c r="B380" s="20" t="s">
        <v>1533</v>
      </c>
      <c r="C380" s="20" t="s">
        <v>185</v>
      </c>
      <c r="D380" s="21" t="s">
        <v>1534</v>
      </c>
      <c r="E380" s="22" t="s">
        <v>71</v>
      </c>
      <c r="F380" s="23">
        <v>164</v>
      </c>
      <c r="G380" s="25" t="s">
        <v>1532</v>
      </c>
      <c r="H380" s="25" t="s">
        <v>1533</v>
      </c>
      <c r="I380" s="16" t="s">
        <v>1535</v>
      </c>
      <c r="J380" s="16" t="s">
        <v>71</v>
      </c>
      <c r="K380" s="17">
        <v>130</v>
      </c>
      <c r="L380" s="48">
        <f t="shared" si="5"/>
        <v>0.79268292682926833</v>
      </c>
      <c r="M380" s="67"/>
    </row>
    <row r="381" spans="1:13" s="18" customFormat="1" x14ac:dyDescent="0.3">
      <c r="A381" s="19" t="s">
        <v>1536</v>
      </c>
      <c r="B381" s="20" t="s">
        <v>1537</v>
      </c>
      <c r="C381" s="20" t="s">
        <v>185</v>
      </c>
      <c r="D381" s="21" t="s">
        <v>1538</v>
      </c>
      <c r="E381" s="22" t="s">
        <v>49</v>
      </c>
      <c r="F381" s="23">
        <v>2048</v>
      </c>
      <c r="G381" s="25" t="s">
        <v>1536</v>
      </c>
      <c r="H381" s="25" t="s">
        <v>1537</v>
      </c>
      <c r="I381" s="16" t="s">
        <v>1539</v>
      </c>
      <c r="J381" s="16" t="s">
        <v>49</v>
      </c>
      <c r="K381" s="17">
        <v>2215</v>
      </c>
      <c r="L381" s="48">
        <f t="shared" si="5"/>
        <v>1.08154296875</v>
      </c>
      <c r="M381" s="67"/>
    </row>
    <row r="382" spans="1:13" s="18" customFormat="1" x14ac:dyDescent="0.3">
      <c r="A382" s="19" t="s">
        <v>1540</v>
      </c>
      <c r="B382" s="20" t="s">
        <v>1541</v>
      </c>
      <c r="C382" s="20" t="s">
        <v>208</v>
      </c>
      <c r="D382" s="21" t="s">
        <v>1542</v>
      </c>
      <c r="E382" s="22" t="s">
        <v>75</v>
      </c>
      <c r="F382" s="23">
        <v>939</v>
      </c>
      <c r="G382" s="25" t="s">
        <v>1540</v>
      </c>
      <c r="H382" s="25" t="s">
        <v>1541</v>
      </c>
      <c r="I382" s="16" t="s">
        <v>1543</v>
      </c>
      <c r="J382" s="16" t="s">
        <v>75</v>
      </c>
      <c r="K382" s="17">
        <v>895</v>
      </c>
      <c r="L382" s="48">
        <f t="shared" si="5"/>
        <v>0.95314164004259849</v>
      </c>
      <c r="M382" s="67"/>
    </row>
    <row r="383" spans="1:13" s="18" customFormat="1" x14ac:dyDescent="0.3">
      <c r="A383" s="19" t="s">
        <v>1544</v>
      </c>
      <c r="B383" s="20" t="s">
        <v>1545</v>
      </c>
      <c r="C383" s="20" t="s">
        <v>185</v>
      </c>
      <c r="D383" s="21" t="s">
        <v>1546</v>
      </c>
      <c r="E383" s="22" t="s">
        <v>20</v>
      </c>
      <c r="F383" s="23">
        <v>384</v>
      </c>
      <c r="G383" s="25" t="s">
        <v>1544</v>
      </c>
      <c r="H383" s="25" t="s">
        <v>1545</v>
      </c>
      <c r="I383" s="16" t="s">
        <v>1547</v>
      </c>
      <c r="J383" s="16" t="s">
        <v>20</v>
      </c>
      <c r="K383" s="17">
        <v>415</v>
      </c>
      <c r="L383" s="48">
        <f t="shared" si="5"/>
        <v>1.0807291666666667</v>
      </c>
      <c r="M383" s="67"/>
    </row>
    <row r="384" spans="1:13" s="18" customFormat="1" x14ac:dyDescent="0.3">
      <c r="A384" s="19" t="s">
        <v>1548</v>
      </c>
      <c r="B384" s="20" t="s">
        <v>1549</v>
      </c>
      <c r="C384" s="20" t="s">
        <v>208</v>
      </c>
      <c r="D384" s="21" t="s">
        <v>1550</v>
      </c>
      <c r="E384" s="22" t="s">
        <v>25</v>
      </c>
      <c r="F384" s="23">
        <v>4010</v>
      </c>
      <c r="G384" s="25" t="s">
        <v>1548</v>
      </c>
      <c r="H384" s="25" t="s">
        <v>1549</v>
      </c>
      <c r="I384" s="16" t="s">
        <v>1551</v>
      </c>
      <c r="J384" s="16" t="s">
        <v>25</v>
      </c>
      <c r="K384" s="17">
        <v>4320</v>
      </c>
      <c r="L384" s="48">
        <f t="shared" si="5"/>
        <v>1.0773067331670823</v>
      </c>
      <c r="M384" s="67"/>
    </row>
    <row r="385" spans="1:13" s="18" customFormat="1" x14ac:dyDescent="0.3">
      <c r="A385" s="19" t="s">
        <v>1552</v>
      </c>
      <c r="B385" s="20" t="s">
        <v>1553</v>
      </c>
      <c r="C385" s="20" t="s">
        <v>185</v>
      </c>
      <c r="D385" s="21" t="s">
        <v>1550</v>
      </c>
      <c r="E385" s="22" t="s">
        <v>25</v>
      </c>
      <c r="F385" s="23">
        <v>1564</v>
      </c>
      <c r="G385" s="25" t="s">
        <v>1552</v>
      </c>
      <c r="H385" s="25" t="s">
        <v>1553</v>
      </c>
      <c r="I385" s="16" t="s">
        <v>1554</v>
      </c>
      <c r="J385" s="16" t="s">
        <v>25</v>
      </c>
      <c r="K385" s="17">
        <v>1710</v>
      </c>
      <c r="L385" s="48">
        <f t="shared" si="5"/>
        <v>1.0933503836317136</v>
      </c>
      <c r="M385" s="67"/>
    </row>
    <row r="386" spans="1:13" s="18" customFormat="1" x14ac:dyDescent="0.3">
      <c r="A386" s="19" t="s">
        <v>1555</v>
      </c>
      <c r="B386" s="20" t="s">
        <v>1556</v>
      </c>
      <c r="C386" s="20" t="s">
        <v>185</v>
      </c>
      <c r="D386" s="21" t="s">
        <v>1557</v>
      </c>
      <c r="E386" s="22" t="s">
        <v>65</v>
      </c>
      <c r="F386" s="23">
        <v>269</v>
      </c>
      <c r="G386" s="25" t="s">
        <v>1555</v>
      </c>
      <c r="H386" s="25" t="s">
        <v>1556</v>
      </c>
      <c r="I386" s="16" t="s">
        <v>1558</v>
      </c>
      <c r="J386" s="16" t="s">
        <v>65</v>
      </c>
      <c r="K386" s="17">
        <v>220</v>
      </c>
      <c r="L386" s="48">
        <f t="shared" si="5"/>
        <v>0.81784386617100369</v>
      </c>
      <c r="M386" s="67"/>
    </row>
    <row r="387" spans="1:13" s="18" customFormat="1" x14ac:dyDescent="0.3">
      <c r="A387" s="19" t="s">
        <v>1559</v>
      </c>
      <c r="B387" s="20" t="s">
        <v>1560</v>
      </c>
      <c r="C387" s="20" t="s">
        <v>185</v>
      </c>
      <c r="D387" s="21" t="s">
        <v>1561</v>
      </c>
      <c r="E387" s="22" t="s">
        <v>78</v>
      </c>
      <c r="F387" s="23">
        <v>775</v>
      </c>
      <c r="G387" s="25" t="s">
        <v>1559</v>
      </c>
      <c r="H387" s="25" t="s">
        <v>1560</v>
      </c>
      <c r="I387" s="16" t="s">
        <v>1562</v>
      </c>
      <c r="J387" s="16" t="s">
        <v>78</v>
      </c>
      <c r="K387" s="17">
        <v>785</v>
      </c>
      <c r="L387" s="48">
        <f t="shared" si="5"/>
        <v>1.0129032258064516</v>
      </c>
      <c r="M387" s="67"/>
    </row>
    <row r="388" spans="1:13" s="18" customFormat="1" x14ac:dyDescent="0.3">
      <c r="A388" s="19" t="s">
        <v>1563</v>
      </c>
      <c r="B388" s="20" t="s">
        <v>1564</v>
      </c>
      <c r="C388" s="20" t="s">
        <v>185</v>
      </c>
      <c r="D388" s="21" t="s">
        <v>1561</v>
      </c>
      <c r="E388" s="22" t="s">
        <v>45</v>
      </c>
      <c r="F388" s="23">
        <v>491</v>
      </c>
      <c r="G388" s="25" t="s">
        <v>1563</v>
      </c>
      <c r="H388" s="25" t="s">
        <v>1564</v>
      </c>
      <c r="I388" s="16" t="s">
        <v>1562</v>
      </c>
      <c r="J388" s="16" t="s">
        <v>45</v>
      </c>
      <c r="K388" s="17">
        <v>510</v>
      </c>
      <c r="L388" s="48">
        <f t="shared" si="5"/>
        <v>1.0386965376782078</v>
      </c>
      <c r="M388" s="67"/>
    </row>
    <row r="389" spans="1:13" s="18" customFormat="1" x14ac:dyDescent="0.3">
      <c r="A389" s="19" t="s">
        <v>1565</v>
      </c>
      <c r="B389" s="20" t="s">
        <v>1566</v>
      </c>
      <c r="C389" s="20" t="s">
        <v>9</v>
      </c>
      <c r="D389" s="21" t="s">
        <v>1567</v>
      </c>
      <c r="E389" s="22" t="s">
        <v>181</v>
      </c>
      <c r="F389" s="23">
        <v>2113</v>
      </c>
      <c r="G389" s="25" t="s">
        <v>1565</v>
      </c>
      <c r="H389" s="25" t="s">
        <v>1566</v>
      </c>
      <c r="I389" s="16" t="s">
        <v>1568</v>
      </c>
      <c r="J389" s="16" t="s">
        <v>181</v>
      </c>
      <c r="K389" s="17">
        <v>2010</v>
      </c>
      <c r="L389" s="48">
        <f t="shared" ref="L389:L452" si="6">K389/F389</f>
        <v>0.95125414103170847</v>
      </c>
      <c r="M389" s="67"/>
    </row>
    <row r="390" spans="1:13" s="18" customFormat="1" x14ac:dyDescent="0.3">
      <c r="A390" s="19" t="s">
        <v>1569</v>
      </c>
      <c r="B390" s="20" t="s">
        <v>1570</v>
      </c>
      <c r="C390" s="20" t="s">
        <v>9</v>
      </c>
      <c r="D390" s="21" t="s">
        <v>1571</v>
      </c>
      <c r="E390" s="22" t="s">
        <v>83</v>
      </c>
      <c r="F390" s="23">
        <v>18007</v>
      </c>
      <c r="G390" s="25" t="s">
        <v>1569</v>
      </c>
      <c r="H390" s="25" t="s">
        <v>1570</v>
      </c>
      <c r="I390" s="16" t="s">
        <v>1572</v>
      </c>
      <c r="J390" s="16" t="s">
        <v>83</v>
      </c>
      <c r="K390" s="17">
        <v>18940</v>
      </c>
      <c r="L390" s="48">
        <f t="shared" si="6"/>
        <v>1.0518131837618703</v>
      </c>
      <c r="M390" s="67"/>
    </row>
    <row r="391" spans="1:13" s="18" customFormat="1" x14ac:dyDescent="0.3">
      <c r="A391" s="19" t="s">
        <v>1573</v>
      </c>
      <c r="B391" s="20" t="s">
        <v>1574</v>
      </c>
      <c r="C391" s="20" t="s">
        <v>9</v>
      </c>
      <c r="D391" s="21" t="s">
        <v>1575</v>
      </c>
      <c r="E391" s="22" t="s">
        <v>78</v>
      </c>
      <c r="F391" s="23">
        <v>2174</v>
      </c>
      <c r="G391" s="25" t="s">
        <v>1573</v>
      </c>
      <c r="H391" s="25" t="s">
        <v>1574</v>
      </c>
      <c r="I391" s="16" t="s">
        <v>1576</v>
      </c>
      <c r="J391" s="16" t="s">
        <v>78</v>
      </c>
      <c r="K391" s="17">
        <v>2055</v>
      </c>
      <c r="L391" s="48">
        <f t="shared" si="6"/>
        <v>0.94526218951241947</v>
      </c>
      <c r="M391" s="67"/>
    </row>
    <row r="392" spans="1:13" s="18" customFormat="1" x14ac:dyDescent="0.3">
      <c r="A392" s="19" t="s">
        <v>1577</v>
      </c>
      <c r="B392" s="20" t="s">
        <v>1578</v>
      </c>
      <c r="C392" s="20" t="s">
        <v>185</v>
      </c>
      <c r="D392" s="21" t="s">
        <v>1575</v>
      </c>
      <c r="E392" s="22" t="s">
        <v>78</v>
      </c>
      <c r="F392" s="23">
        <v>867</v>
      </c>
      <c r="G392" s="25" t="s">
        <v>1577</v>
      </c>
      <c r="H392" s="25" t="s">
        <v>1578</v>
      </c>
      <c r="I392" s="16" t="s">
        <v>1579</v>
      </c>
      <c r="J392" s="16" t="s">
        <v>78</v>
      </c>
      <c r="K392" s="17">
        <v>850</v>
      </c>
      <c r="L392" s="48">
        <f t="shared" si="6"/>
        <v>0.98039215686274506</v>
      </c>
      <c r="M392" s="67"/>
    </row>
    <row r="393" spans="1:13" s="18" customFormat="1" x14ac:dyDescent="0.3">
      <c r="A393" s="19" t="s">
        <v>1580</v>
      </c>
      <c r="B393" s="20" t="s">
        <v>1581</v>
      </c>
      <c r="C393" s="20" t="s">
        <v>185</v>
      </c>
      <c r="D393" s="21" t="s">
        <v>1582</v>
      </c>
      <c r="E393" s="22" t="s">
        <v>36</v>
      </c>
      <c r="F393" s="23">
        <v>309</v>
      </c>
      <c r="G393" s="25" t="s">
        <v>1580</v>
      </c>
      <c r="H393" s="25" t="s">
        <v>1581</v>
      </c>
      <c r="I393" s="16" t="s">
        <v>1583</v>
      </c>
      <c r="J393" s="16" t="s">
        <v>36</v>
      </c>
      <c r="K393" s="17">
        <v>305</v>
      </c>
      <c r="L393" s="48">
        <f t="shared" si="6"/>
        <v>0.98705501618122982</v>
      </c>
      <c r="M393" s="67"/>
    </row>
    <row r="394" spans="1:13" s="18" customFormat="1" x14ac:dyDescent="0.3">
      <c r="A394" s="19" t="s">
        <v>1584</v>
      </c>
      <c r="B394" s="20" t="s">
        <v>1585</v>
      </c>
      <c r="C394" s="20" t="s">
        <v>208</v>
      </c>
      <c r="D394" s="21" t="s">
        <v>1586</v>
      </c>
      <c r="E394" s="22" t="s">
        <v>23</v>
      </c>
      <c r="F394" s="23">
        <v>209</v>
      </c>
      <c r="G394" s="25" t="s">
        <v>1584</v>
      </c>
      <c r="H394" s="25" t="s">
        <v>1585</v>
      </c>
      <c r="I394" s="16" t="s">
        <v>1587</v>
      </c>
      <c r="J394" s="16" t="s">
        <v>23</v>
      </c>
      <c r="K394" s="17">
        <v>260</v>
      </c>
      <c r="L394" s="48">
        <f t="shared" si="6"/>
        <v>1.2440191387559809</v>
      </c>
      <c r="M394" s="67"/>
    </row>
    <row r="395" spans="1:13" s="18" customFormat="1" x14ac:dyDescent="0.3">
      <c r="A395" s="19" t="s">
        <v>1588</v>
      </c>
      <c r="B395" s="20" t="s">
        <v>1589</v>
      </c>
      <c r="C395" s="20" t="s">
        <v>185</v>
      </c>
      <c r="D395" s="21" t="s">
        <v>1590</v>
      </c>
      <c r="E395" s="22" t="s">
        <v>38</v>
      </c>
      <c r="F395" s="23">
        <v>329</v>
      </c>
      <c r="G395" s="25" t="s">
        <v>1588</v>
      </c>
      <c r="H395" s="25" t="s">
        <v>1589</v>
      </c>
      <c r="I395" s="16" t="s">
        <v>1591</v>
      </c>
      <c r="J395" s="16" t="s">
        <v>38</v>
      </c>
      <c r="K395" s="17">
        <v>375</v>
      </c>
      <c r="L395" s="48">
        <f t="shared" si="6"/>
        <v>1.1398176291793314</v>
      </c>
      <c r="M395" s="67"/>
    </row>
    <row r="396" spans="1:13" s="18" customFormat="1" x14ac:dyDescent="0.3">
      <c r="A396" s="19" t="s">
        <v>1592</v>
      </c>
      <c r="B396" s="20" t="s">
        <v>1593</v>
      </c>
      <c r="C396" s="20" t="s">
        <v>185</v>
      </c>
      <c r="D396" s="21" t="s">
        <v>1594</v>
      </c>
      <c r="E396" s="22" t="s">
        <v>87</v>
      </c>
      <c r="F396" s="23">
        <v>695</v>
      </c>
      <c r="G396" s="25" t="s">
        <v>1592</v>
      </c>
      <c r="H396" s="25" t="s">
        <v>1593</v>
      </c>
      <c r="I396" s="16" t="s">
        <v>1595</v>
      </c>
      <c r="J396" s="16" t="s">
        <v>516</v>
      </c>
      <c r="K396" s="17">
        <v>750</v>
      </c>
      <c r="L396" s="48">
        <f t="shared" si="6"/>
        <v>1.079136690647482</v>
      </c>
      <c r="M396" s="67"/>
    </row>
    <row r="397" spans="1:13" s="18" customFormat="1" x14ac:dyDescent="0.3">
      <c r="A397" s="19" t="s">
        <v>1596</v>
      </c>
      <c r="B397" s="20" t="s">
        <v>1597</v>
      </c>
      <c r="C397" s="20" t="s">
        <v>185</v>
      </c>
      <c r="D397" s="21" t="s">
        <v>1598</v>
      </c>
      <c r="E397" s="22" t="s">
        <v>28</v>
      </c>
      <c r="F397" s="23">
        <v>183</v>
      </c>
      <c r="G397" s="25" t="s">
        <v>1596</v>
      </c>
      <c r="H397" s="25" t="s">
        <v>1597</v>
      </c>
      <c r="I397" s="16" t="s">
        <v>1599</v>
      </c>
      <c r="J397" s="16" t="s">
        <v>28</v>
      </c>
      <c r="K397" s="17">
        <v>175</v>
      </c>
      <c r="L397" s="48">
        <f t="shared" si="6"/>
        <v>0.95628415300546443</v>
      </c>
      <c r="M397" s="67"/>
    </row>
    <row r="398" spans="1:13" s="18" customFormat="1" x14ac:dyDescent="0.3">
      <c r="A398" s="19" t="s">
        <v>1600</v>
      </c>
      <c r="B398" s="20" t="s">
        <v>1601</v>
      </c>
      <c r="C398" s="20" t="s">
        <v>185</v>
      </c>
      <c r="D398" s="21" t="s">
        <v>1602</v>
      </c>
      <c r="E398" s="22" t="s">
        <v>69</v>
      </c>
      <c r="F398" s="23">
        <v>1225</v>
      </c>
      <c r="G398" s="25" t="s">
        <v>1600</v>
      </c>
      <c r="H398" s="25" t="s">
        <v>1601</v>
      </c>
      <c r="I398" s="16" t="s">
        <v>1603</v>
      </c>
      <c r="J398" s="16" t="s">
        <v>69</v>
      </c>
      <c r="K398" s="17">
        <v>1370</v>
      </c>
      <c r="L398" s="48">
        <f t="shared" si="6"/>
        <v>1.1183673469387756</v>
      </c>
      <c r="M398" s="67"/>
    </row>
    <row r="399" spans="1:13" s="18" customFormat="1" x14ac:dyDescent="0.3">
      <c r="A399" s="19" t="s">
        <v>1604</v>
      </c>
      <c r="B399" s="20" t="s">
        <v>1605</v>
      </c>
      <c r="C399" s="20" t="s">
        <v>185</v>
      </c>
      <c r="D399" s="21" t="s">
        <v>1606</v>
      </c>
      <c r="E399" s="22" t="s">
        <v>50</v>
      </c>
      <c r="F399" s="23">
        <v>2894</v>
      </c>
      <c r="G399" s="25" t="s">
        <v>1604</v>
      </c>
      <c r="H399" s="25" t="s">
        <v>1605</v>
      </c>
      <c r="I399" s="16" t="s">
        <v>1607</v>
      </c>
      <c r="J399" s="16" t="s">
        <v>50</v>
      </c>
      <c r="K399" s="17">
        <v>3555</v>
      </c>
      <c r="L399" s="48">
        <f t="shared" si="6"/>
        <v>1.2284035936420179</v>
      </c>
      <c r="M399" s="67"/>
    </row>
    <row r="400" spans="1:13" s="18" customFormat="1" x14ac:dyDescent="0.3">
      <c r="A400" s="19" t="s">
        <v>1608</v>
      </c>
      <c r="B400" s="20" t="s">
        <v>1609</v>
      </c>
      <c r="C400" s="20" t="s">
        <v>208</v>
      </c>
      <c r="D400" s="21" t="s">
        <v>1610</v>
      </c>
      <c r="E400" s="22" t="s">
        <v>78</v>
      </c>
      <c r="F400" s="23">
        <v>348</v>
      </c>
      <c r="G400" s="25" t="s">
        <v>1608</v>
      </c>
      <c r="H400" s="25" t="s">
        <v>1609</v>
      </c>
      <c r="I400" s="16" t="s">
        <v>1611</v>
      </c>
      <c r="J400" s="16" t="s">
        <v>78</v>
      </c>
      <c r="K400" s="17">
        <v>390</v>
      </c>
      <c r="L400" s="48">
        <f t="shared" si="6"/>
        <v>1.1206896551724137</v>
      </c>
      <c r="M400" s="67"/>
    </row>
    <row r="401" spans="1:13" s="18" customFormat="1" x14ac:dyDescent="0.3">
      <c r="A401" s="19" t="s">
        <v>1612</v>
      </c>
      <c r="B401" s="20" t="s">
        <v>1613</v>
      </c>
      <c r="C401" s="20" t="s">
        <v>185</v>
      </c>
      <c r="D401" s="21" t="s">
        <v>1610</v>
      </c>
      <c r="E401" s="22" t="s">
        <v>78</v>
      </c>
      <c r="F401" s="23">
        <v>581</v>
      </c>
      <c r="G401" s="25" t="s">
        <v>1612</v>
      </c>
      <c r="H401" s="25" t="s">
        <v>1613</v>
      </c>
      <c r="I401" s="16" t="s">
        <v>1614</v>
      </c>
      <c r="J401" s="16" t="s">
        <v>78</v>
      </c>
      <c r="K401" s="17">
        <v>555</v>
      </c>
      <c r="L401" s="48">
        <f t="shared" si="6"/>
        <v>0.95524956970740105</v>
      </c>
      <c r="M401" s="67"/>
    </row>
    <row r="402" spans="1:13" s="18" customFormat="1" x14ac:dyDescent="0.3">
      <c r="A402" s="19" t="s">
        <v>1615</v>
      </c>
      <c r="B402" s="20" t="s">
        <v>1616</v>
      </c>
      <c r="C402" s="20" t="s">
        <v>208</v>
      </c>
      <c r="D402" s="21" t="s">
        <v>25</v>
      </c>
      <c r="E402" s="22" t="s">
        <v>25</v>
      </c>
      <c r="F402" s="23">
        <v>1100</v>
      </c>
      <c r="G402" s="25" t="s">
        <v>1615</v>
      </c>
      <c r="H402" s="25" t="s">
        <v>1616</v>
      </c>
      <c r="I402" s="16" t="s">
        <v>1617</v>
      </c>
      <c r="J402" s="16" t="s">
        <v>25</v>
      </c>
      <c r="K402" s="17">
        <v>1400</v>
      </c>
      <c r="L402" s="48">
        <f t="shared" si="6"/>
        <v>1.2727272727272727</v>
      </c>
      <c r="M402" s="67"/>
    </row>
    <row r="403" spans="1:13" s="18" customFormat="1" x14ac:dyDescent="0.3">
      <c r="A403" s="19" t="s">
        <v>1618</v>
      </c>
      <c r="B403" s="20" t="s">
        <v>1619</v>
      </c>
      <c r="C403" s="20" t="s">
        <v>185</v>
      </c>
      <c r="D403" s="21" t="s">
        <v>25</v>
      </c>
      <c r="E403" s="22" t="s">
        <v>25</v>
      </c>
      <c r="F403" s="23">
        <v>997</v>
      </c>
      <c r="G403" s="25" t="s">
        <v>1618</v>
      </c>
      <c r="H403" s="25" t="s">
        <v>1619</v>
      </c>
      <c r="I403" s="16" t="s">
        <v>1620</v>
      </c>
      <c r="J403" s="16" t="s">
        <v>25</v>
      </c>
      <c r="K403" s="17">
        <v>1005</v>
      </c>
      <c r="L403" s="48">
        <f t="shared" si="6"/>
        <v>1.00802407221665</v>
      </c>
      <c r="M403" s="67"/>
    </row>
    <row r="404" spans="1:13" s="18" customFormat="1" x14ac:dyDescent="0.3">
      <c r="A404" s="19" t="s">
        <v>1621</v>
      </c>
      <c r="B404" s="20" t="s">
        <v>1622</v>
      </c>
      <c r="C404" s="20" t="s">
        <v>185</v>
      </c>
      <c r="D404" s="21" t="s">
        <v>1623</v>
      </c>
      <c r="E404" s="22" t="s">
        <v>21</v>
      </c>
      <c r="F404" s="23">
        <v>654</v>
      </c>
      <c r="G404" s="25" t="s">
        <v>1621</v>
      </c>
      <c r="H404" s="25" t="s">
        <v>1622</v>
      </c>
      <c r="I404" s="16" t="s">
        <v>1624</v>
      </c>
      <c r="J404" s="16" t="s">
        <v>21</v>
      </c>
      <c r="K404" s="17">
        <v>690</v>
      </c>
      <c r="L404" s="48">
        <f t="shared" si="6"/>
        <v>1.0550458715596329</v>
      </c>
      <c r="M404" s="67"/>
    </row>
    <row r="405" spans="1:13" s="18" customFormat="1" x14ac:dyDescent="0.3">
      <c r="A405" s="19" t="s">
        <v>1625</v>
      </c>
      <c r="B405" s="20" t="s">
        <v>1626</v>
      </c>
      <c r="C405" s="20" t="s">
        <v>208</v>
      </c>
      <c r="D405" s="21" t="s">
        <v>1627</v>
      </c>
      <c r="E405" s="22" t="s">
        <v>64</v>
      </c>
      <c r="F405" s="23">
        <v>1574</v>
      </c>
      <c r="G405" s="25" t="s">
        <v>1625</v>
      </c>
      <c r="H405" s="25" t="s">
        <v>1626</v>
      </c>
      <c r="I405" s="16" t="s">
        <v>1628</v>
      </c>
      <c r="J405" s="16" t="s">
        <v>64</v>
      </c>
      <c r="K405" s="17">
        <v>1815</v>
      </c>
      <c r="L405" s="48">
        <f t="shared" si="6"/>
        <v>1.1531130876747142</v>
      </c>
      <c r="M405" s="67"/>
    </row>
    <row r="406" spans="1:13" s="18" customFormat="1" x14ac:dyDescent="0.3">
      <c r="A406" s="19" t="s">
        <v>1629</v>
      </c>
      <c r="B406" s="20" t="s">
        <v>1630</v>
      </c>
      <c r="C406" s="20" t="s">
        <v>185</v>
      </c>
      <c r="D406" s="21" t="s">
        <v>1627</v>
      </c>
      <c r="E406" s="22" t="s">
        <v>64</v>
      </c>
      <c r="F406" s="23">
        <v>1722</v>
      </c>
      <c r="G406" s="25" t="s">
        <v>1629</v>
      </c>
      <c r="H406" s="25" t="s">
        <v>1630</v>
      </c>
      <c r="I406" s="16" t="s">
        <v>1631</v>
      </c>
      <c r="J406" s="16" t="s">
        <v>64</v>
      </c>
      <c r="K406" s="17">
        <v>1740</v>
      </c>
      <c r="L406" s="48">
        <f t="shared" si="6"/>
        <v>1.0104529616724738</v>
      </c>
      <c r="M406" s="67"/>
    </row>
    <row r="407" spans="1:13" s="18" customFormat="1" x14ac:dyDescent="0.3">
      <c r="A407" s="19" t="s">
        <v>1632</v>
      </c>
      <c r="B407" s="20" t="s">
        <v>1633</v>
      </c>
      <c r="C407" s="20" t="s">
        <v>9</v>
      </c>
      <c r="D407" s="21" t="s">
        <v>1634</v>
      </c>
      <c r="E407" s="22" t="s">
        <v>40</v>
      </c>
      <c r="F407" s="23">
        <v>2378</v>
      </c>
      <c r="G407" s="25" t="s">
        <v>1632</v>
      </c>
      <c r="H407" s="25" t="s">
        <v>1633</v>
      </c>
      <c r="I407" s="16" t="s">
        <v>1635</v>
      </c>
      <c r="J407" s="16" t="s">
        <v>40</v>
      </c>
      <c r="K407" s="17">
        <v>2435</v>
      </c>
      <c r="L407" s="48">
        <f t="shared" si="6"/>
        <v>1.0239697224558453</v>
      </c>
      <c r="M407" s="67"/>
    </row>
    <row r="408" spans="1:13" s="18" customFormat="1" x14ac:dyDescent="0.3">
      <c r="A408" s="19" t="s">
        <v>1636</v>
      </c>
      <c r="B408" s="20" t="s">
        <v>1637</v>
      </c>
      <c r="C408" s="20" t="s">
        <v>185</v>
      </c>
      <c r="D408" s="21" t="s">
        <v>1634</v>
      </c>
      <c r="E408" s="22" t="s">
        <v>40</v>
      </c>
      <c r="F408" s="23">
        <v>918</v>
      </c>
      <c r="G408" s="25" t="s">
        <v>1636</v>
      </c>
      <c r="H408" s="25" t="s">
        <v>1637</v>
      </c>
      <c r="I408" s="16" t="s">
        <v>1638</v>
      </c>
      <c r="J408" s="16" t="s">
        <v>40</v>
      </c>
      <c r="K408" s="17">
        <v>1055</v>
      </c>
      <c r="L408" s="48">
        <f t="shared" si="6"/>
        <v>1.1492374727668846</v>
      </c>
      <c r="M408" s="67"/>
    </row>
    <row r="409" spans="1:13" s="18" customFormat="1" x14ac:dyDescent="0.3">
      <c r="A409" s="19" t="s">
        <v>1639</v>
      </c>
      <c r="B409" s="20" t="s">
        <v>1640</v>
      </c>
      <c r="C409" s="20" t="s">
        <v>185</v>
      </c>
      <c r="D409" s="21" t="s">
        <v>1641</v>
      </c>
      <c r="E409" s="22" t="s">
        <v>44</v>
      </c>
      <c r="F409" s="23">
        <v>1093</v>
      </c>
      <c r="G409" s="25" t="s">
        <v>1639</v>
      </c>
      <c r="H409" s="25" t="s">
        <v>1640</v>
      </c>
      <c r="I409" s="16" t="s">
        <v>1642</v>
      </c>
      <c r="J409" s="16" t="s">
        <v>44</v>
      </c>
      <c r="K409" s="17">
        <v>1230</v>
      </c>
      <c r="L409" s="48">
        <f t="shared" si="6"/>
        <v>1.1253430924062213</v>
      </c>
      <c r="M409" s="67"/>
    </row>
    <row r="410" spans="1:13" s="18" customFormat="1" x14ac:dyDescent="0.3">
      <c r="A410" s="19" t="s">
        <v>1643</v>
      </c>
      <c r="B410" s="20" t="s">
        <v>1644</v>
      </c>
      <c r="C410" s="20" t="s">
        <v>185</v>
      </c>
      <c r="D410" s="21" t="s">
        <v>1645</v>
      </c>
      <c r="E410" s="22" t="s">
        <v>56</v>
      </c>
      <c r="F410" s="23">
        <v>697</v>
      </c>
      <c r="G410" s="25" t="s">
        <v>1643</v>
      </c>
      <c r="H410" s="25" t="s">
        <v>1644</v>
      </c>
      <c r="I410" s="16" t="s">
        <v>1646</v>
      </c>
      <c r="J410" s="16" t="s">
        <v>56</v>
      </c>
      <c r="K410" s="17">
        <v>695</v>
      </c>
      <c r="L410" s="48">
        <f t="shared" si="6"/>
        <v>0.99713055954088947</v>
      </c>
      <c r="M410" s="67"/>
    </row>
    <row r="411" spans="1:13" s="18" customFormat="1" x14ac:dyDescent="0.3">
      <c r="A411" s="19" t="s">
        <v>1647</v>
      </c>
      <c r="B411" s="20" t="s">
        <v>1648</v>
      </c>
      <c r="C411" s="20" t="s">
        <v>185</v>
      </c>
      <c r="D411" s="21" t="s">
        <v>1645</v>
      </c>
      <c r="E411" s="22" t="s">
        <v>68</v>
      </c>
      <c r="F411" s="23">
        <v>2753</v>
      </c>
      <c r="G411" s="25" t="s">
        <v>1647</v>
      </c>
      <c r="H411" s="25" t="s">
        <v>1648</v>
      </c>
      <c r="I411" s="16" t="s">
        <v>1646</v>
      </c>
      <c r="J411" s="16" t="s">
        <v>68</v>
      </c>
      <c r="K411" s="17">
        <v>3110</v>
      </c>
      <c r="L411" s="48">
        <f t="shared" si="6"/>
        <v>1.1296767163094805</v>
      </c>
      <c r="M411" s="67"/>
    </row>
    <row r="412" spans="1:13" s="18" customFormat="1" x14ac:dyDescent="0.3">
      <c r="A412" s="19" t="s">
        <v>1649</v>
      </c>
      <c r="B412" s="20" t="s">
        <v>1650</v>
      </c>
      <c r="C412" s="20" t="s">
        <v>185</v>
      </c>
      <c r="D412" s="21" t="s">
        <v>1651</v>
      </c>
      <c r="E412" s="22" t="s">
        <v>33</v>
      </c>
      <c r="F412" s="23">
        <v>1773</v>
      </c>
      <c r="G412" s="25" t="s">
        <v>1649</v>
      </c>
      <c r="H412" s="25" t="s">
        <v>1650</v>
      </c>
      <c r="I412" s="16" t="s">
        <v>1652</v>
      </c>
      <c r="J412" s="16" t="s">
        <v>33</v>
      </c>
      <c r="K412" s="17">
        <v>2145</v>
      </c>
      <c r="L412" s="48">
        <f t="shared" si="6"/>
        <v>1.2098138747884941</v>
      </c>
      <c r="M412" s="67"/>
    </row>
    <row r="413" spans="1:13" s="18" customFormat="1" x14ac:dyDescent="0.3">
      <c r="A413" s="19" t="s">
        <v>1653</v>
      </c>
      <c r="B413" s="20" t="s">
        <v>1654</v>
      </c>
      <c r="C413" s="20" t="s">
        <v>185</v>
      </c>
      <c r="D413" s="21" t="s">
        <v>1655</v>
      </c>
      <c r="E413" s="22" t="s">
        <v>50</v>
      </c>
      <c r="F413" s="23">
        <v>659</v>
      </c>
      <c r="G413" s="25" t="s">
        <v>1653</v>
      </c>
      <c r="H413" s="25" t="s">
        <v>1654</v>
      </c>
      <c r="I413" s="16" t="s">
        <v>1656</v>
      </c>
      <c r="J413" s="16" t="s">
        <v>50</v>
      </c>
      <c r="K413" s="17">
        <v>605</v>
      </c>
      <c r="L413" s="48">
        <f t="shared" si="6"/>
        <v>0.91805766312594839</v>
      </c>
      <c r="M413" s="67"/>
    </row>
    <row r="414" spans="1:13" s="18" customFormat="1" x14ac:dyDescent="0.3">
      <c r="A414" s="19" t="s">
        <v>1657</v>
      </c>
      <c r="B414" s="20" t="s">
        <v>1658</v>
      </c>
      <c r="C414" s="20" t="s">
        <v>185</v>
      </c>
      <c r="D414" s="21" t="s">
        <v>1655</v>
      </c>
      <c r="E414" s="22" t="s">
        <v>61</v>
      </c>
      <c r="F414" s="23">
        <v>772</v>
      </c>
      <c r="G414" s="25" t="s">
        <v>1657</v>
      </c>
      <c r="H414" s="25" t="s">
        <v>1658</v>
      </c>
      <c r="I414" s="16" t="s">
        <v>1656</v>
      </c>
      <c r="J414" s="16" t="s">
        <v>61</v>
      </c>
      <c r="K414" s="17">
        <v>785</v>
      </c>
      <c r="L414" s="48">
        <f t="shared" si="6"/>
        <v>1.016839378238342</v>
      </c>
      <c r="M414" s="67"/>
    </row>
    <row r="415" spans="1:13" s="18" customFormat="1" x14ac:dyDescent="0.3">
      <c r="A415" s="19" t="s">
        <v>1659</v>
      </c>
      <c r="B415" s="20" t="s">
        <v>1660</v>
      </c>
      <c r="C415" s="20" t="s">
        <v>208</v>
      </c>
      <c r="D415" s="21" t="s">
        <v>1661</v>
      </c>
      <c r="E415" s="22" t="s">
        <v>25</v>
      </c>
      <c r="F415" s="23">
        <v>2489</v>
      </c>
      <c r="G415" s="25" t="s">
        <v>1659</v>
      </c>
      <c r="H415" s="25" t="s">
        <v>1660</v>
      </c>
      <c r="I415" s="16" t="s">
        <v>1662</v>
      </c>
      <c r="J415" s="16" t="s">
        <v>25</v>
      </c>
      <c r="K415" s="17">
        <v>3015</v>
      </c>
      <c r="L415" s="48">
        <f t="shared" si="6"/>
        <v>1.2113298513459221</v>
      </c>
      <c r="M415" s="67"/>
    </row>
    <row r="416" spans="1:13" s="18" customFormat="1" x14ac:dyDescent="0.3">
      <c r="A416" s="19" t="s">
        <v>1663</v>
      </c>
      <c r="B416" s="20" t="s">
        <v>1664</v>
      </c>
      <c r="C416" s="20" t="s">
        <v>185</v>
      </c>
      <c r="D416" s="21" t="s">
        <v>1661</v>
      </c>
      <c r="E416" s="22" t="s">
        <v>25</v>
      </c>
      <c r="F416" s="23">
        <v>1634</v>
      </c>
      <c r="G416" s="25" t="s">
        <v>1663</v>
      </c>
      <c r="H416" s="25" t="s">
        <v>1664</v>
      </c>
      <c r="I416" s="16" t="s">
        <v>1665</v>
      </c>
      <c r="J416" s="16" t="s">
        <v>25</v>
      </c>
      <c r="K416" s="17">
        <v>1795</v>
      </c>
      <c r="L416" s="48">
        <f t="shared" si="6"/>
        <v>1.0985312117503061</v>
      </c>
      <c r="M416" s="67"/>
    </row>
    <row r="417" spans="1:13" s="18" customFormat="1" x14ac:dyDescent="0.3">
      <c r="A417" s="19" t="s">
        <v>1666</v>
      </c>
      <c r="B417" s="20" t="s">
        <v>1667</v>
      </c>
      <c r="C417" s="20" t="s">
        <v>185</v>
      </c>
      <c r="D417" s="21" t="s">
        <v>1661</v>
      </c>
      <c r="E417" s="22" t="s">
        <v>69</v>
      </c>
      <c r="F417" s="23">
        <v>744</v>
      </c>
      <c r="G417" s="25" t="s">
        <v>1666</v>
      </c>
      <c r="H417" s="25" t="s">
        <v>1667</v>
      </c>
      <c r="I417" s="16" t="s">
        <v>1665</v>
      </c>
      <c r="J417" s="16" t="s">
        <v>69</v>
      </c>
      <c r="K417" s="17">
        <v>980</v>
      </c>
      <c r="L417" s="48">
        <f t="shared" si="6"/>
        <v>1.3172043010752688</v>
      </c>
      <c r="M417" s="67"/>
    </row>
    <row r="418" spans="1:13" s="18" customFormat="1" x14ac:dyDescent="0.3">
      <c r="A418" s="19" t="s">
        <v>1668</v>
      </c>
      <c r="B418" s="20" t="s">
        <v>1669</v>
      </c>
      <c r="C418" s="20" t="s">
        <v>208</v>
      </c>
      <c r="D418" s="21" t="s">
        <v>1670</v>
      </c>
      <c r="E418" s="22" t="s">
        <v>87</v>
      </c>
      <c r="F418" s="23">
        <v>209</v>
      </c>
      <c r="G418" s="25" t="s">
        <v>1668</v>
      </c>
      <c r="H418" s="25" t="s">
        <v>1669</v>
      </c>
      <c r="I418" s="16" t="s">
        <v>1671</v>
      </c>
      <c r="J418" s="16" t="s">
        <v>516</v>
      </c>
      <c r="K418" s="17">
        <v>200</v>
      </c>
      <c r="L418" s="48">
        <f t="shared" si="6"/>
        <v>0.9569377990430622</v>
      </c>
      <c r="M418" s="67"/>
    </row>
    <row r="419" spans="1:13" s="18" customFormat="1" x14ac:dyDescent="0.3">
      <c r="A419" s="19" t="s">
        <v>1672</v>
      </c>
      <c r="B419" s="20" t="s">
        <v>1673</v>
      </c>
      <c r="C419" s="20" t="s">
        <v>208</v>
      </c>
      <c r="D419" s="21" t="s">
        <v>1674</v>
      </c>
      <c r="E419" s="22" t="s">
        <v>25</v>
      </c>
      <c r="F419" s="23">
        <v>10624</v>
      </c>
      <c r="G419" s="25" t="s">
        <v>1672</v>
      </c>
      <c r="H419" s="25" t="s">
        <v>1673</v>
      </c>
      <c r="I419" s="16" t="s">
        <v>1675</v>
      </c>
      <c r="J419" s="16" t="s">
        <v>25</v>
      </c>
      <c r="K419" s="17">
        <v>12010</v>
      </c>
      <c r="L419" s="48">
        <f t="shared" si="6"/>
        <v>1.1304593373493976</v>
      </c>
      <c r="M419" s="67"/>
    </row>
    <row r="420" spans="1:13" s="18" customFormat="1" x14ac:dyDescent="0.3">
      <c r="A420" s="19" t="s">
        <v>1676</v>
      </c>
      <c r="B420" s="20" t="s">
        <v>1677</v>
      </c>
      <c r="C420" s="20" t="s">
        <v>185</v>
      </c>
      <c r="D420" s="21" t="s">
        <v>1678</v>
      </c>
      <c r="E420" s="22" t="s">
        <v>72</v>
      </c>
      <c r="F420" s="23">
        <v>2343</v>
      </c>
      <c r="G420" s="25" t="s">
        <v>1676</v>
      </c>
      <c r="H420" s="25" t="s">
        <v>1677</v>
      </c>
      <c r="I420" s="16" t="s">
        <v>1679</v>
      </c>
      <c r="J420" s="16" t="s">
        <v>72</v>
      </c>
      <c r="K420" s="17">
        <v>2650</v>
      </c>
      <c r="L420" s="48">
        <f t="shared" si="6"/>
        <v>1.1310285958173283</v>
      </c>
      <c r="M420" s="67"/>
    </row>
    <row r="421" spans="1:13" s="18" customFormat="1" x14ac:dyDescent="0.3">
      <c r="A421" s="19" t="s">
        <v>1680</v>
      </c>
      <c r="B421" s="20" t="s">
        <v>1681</v>
      </c>
      <c r="C421" s="20" t="s">
        <v>9</v>
      </c>
      <c r="D421" s="21" t="s">
        <v>1682</v>
      </c>
      <c r="E421" s="22" t="s">
        <v>67</v>
      </c>
      <c r="F421" s="23">
        <v>7181</v>
      </c>
      <c r="G421" s="25" t="s">
        <v>1680</v>
      </c>
      <c r="H421" s="25" t="s">
        <v>1681</v>
      </c>
      <c r="I421" s="16" t="s">
        <v>1683</v>
      </c>
      <c r="J421" s="16" t="s">
        <v>67</v>
      </c>
      <c r="K421" s="17">
        <v>7955</v>
      </c>
      <c r="L421" s="48">
        <f t="shared" si="6"/>
        <v>1.1077844311377245</v>
      </c>
      <c r="M421" s="67"/>
    </row>
    <row r="422" spans="1:13" s="18" customFormat="1" x14ac:dyDescent="0.3">
      <c r="A422" s="19" t="s">
        <v>1684</v>
      </c>
      <c r="B422" s="20" t="s">
        <v>1685</v>
      </c>
      <c r="C422" s="20" t="s">
        <v>185</v>
      </c>
      <c r="D422" s="21" t="s">
        <v>1682</v>
      </c>
      <c r="E422" s="22" t="s">
        <v>67</v>
      </c>
      <c r="F422" s="23">
        <v>8503</v>
      </c>
      <c r="G422" s="25" t="s">
        <v>1684</v>
      </c>
      <c r="H422" s="25" t="s">
        <v>1685</v>
      </c>
      <c r="I422" s="16" t="s">
        <v>1686</v>
      </c>
      <c r="J422" s="16" t="s">
        <v>67</v>
      </c>
      <c r="K422" s="17">
        <v>8875</v>
      </c>
      <c r="L422" s="48">
        <f t="shared" si="6"/>
        <v>1.0437492649653064</v>
      </c>
      <c r="M422" s="67"/>
    </row>
    <row r="423" spans="1:13" s="18" customFormat="1" x14ac:dyDescent="0.3">
      <c r="A423" s="19" t="s">
        <v>1687</v>
      </c>
      <c r="B423" s="20" t="s">
        <v>1688</v>
      </c>
      <c r="C423" s="20" t="s">
        <v>9</v>
      </c>
      <c r="D423" s="21" t="s">
        <v>1689</v>
      </c>
      <c r="E423" s="22" t="s">
        <v>64</v>
      </c>
      <c r="F423" s="23">
        <v>8270</v>
      </c>
      <c r="G423" s="25" t="s">
        <v>1687</v>
      </c>
      <c r="H423" s="25" t="s">
        <v>1688</v>
      </c>
      <c r="I423" s="16" t="s">
        <v>1690</v>
      </c>
      <c r="J423" s="16" t="s">
        <v>64</v>
      </c>
      <c r="K423" s="17">
        <v>9725</v>
      </c>
      <c r="L423" s="48">
        <f t="shared" si="6"/>
        <v>1.175937122128174</v>
      </c>
      <c r="M423" s="67"/>
    </row>
    <row r="424" spans="1:13" s="18" customFormat="1" x14ac:dyDescent="0.3">
      <c r="A424" s="19" t="s">
        <v>1691</v>
      </c>
      <c r="B424" s="20" t="s">
        <v>1692</v>
      </c>
      <c r="C424" s="20" t="s">
        <v>185</v>
      </c>
      <c r="D424" s="21" t="s">
        <v>1689</v>
      </c>
      <c r="E424" s="22" t="s">
        <v>64</v>
      </c>
      <c r="F424" s="23">
        <v>5168</v>
      </c>
      <c r="G424" s="25" t="s">
        <v>1691</v>
      </c>
      <c r="H424" s="25" t="s">
        <v>1692</v>
      </c>
      <c r="I424" s="16" t="s">
        <v>1693</v>
      </c>
      <c r="J424" s="16" t="s">
        <v>64</v>
      </c>
      <c r="K424" s="17">
        <v>6255</v>
      </c>
      <c r="L424" s="48">
        <f t="shared" si="6"/>
        <v>1.2103328173374612</v>
      </c>
      <c r="M424" s="67"/>
    </row>
    <row r="425" spans="1:13" s="18" customFormat="1" x14ac:dyDescent="0.3">
      <c r="A425" s="19" t="s">
        <v>1694</v>
      </c>
      <c r="B425" s="20" t="s">
        <v>1695</v>
      </c>
      <c r="C425" s="20" t="s">
        <v>185</v>
      </c>
      <c r="D425" s="21" t="s">
        <v>1696</v>
      </c>
      <c r="E425" s="22" t="s">
        <v>58</v>
      </c>
      <c r="F425" s="23">
        <v>1629</v>
      </c>
      <c r="G425" s="25" t="s">
        <v>1694</v>
      </c>
      <c r="H425" s="25" t="s">
        <v>1695</v>
      </c>
      <c r="I425" s="16" t="s">
        <v>1697</v>
      </c>
      <c r="J425" s="16" t="s">
        <v>58</v>
      </c>
      <c r="K425" s="17">
        <v>2335</v>
      </c>
      <c r="L425" s="48">
        <f t="shared" si="6"/>
        <v>1.4333947206875384</v>
      </c>
      <c r="M425" s="67"/>
    </row>
    <row r="426" spans="1:13" s="18" customFormat="1" x14ac:dyDescent="0.3">
      <c r="A426" s="19" t="s">
        <v>1698</v>
      </c>
      <c r="B426" s="20" t="s">
        <v>1699</v>
      </c>
      <c r="C426" s="20" t="s">
        <v>185</v>
      </c>
      <c r="D426" s="21" t="s">
        <v>1700</v>
      </c>
      <c r="E426" s="22" t="s">
        <v>16</v>
      </c>
      <c r="F426" s="23">
        <v>1622</v>
      </c>
      <c r="G426" s="25" t="s">
        <v>1698</v>
      </c>
      <c r="H426" s="25" t="s">
        <v>1699</v>
      </c>
      <c r="I426" s="16" t="s">
        <v>1701</v>
      </c>
      <c r="J426" s="16" t="s">
        <v>16</v>
      </c>
      <c r="K426" s="17">
        <v>2075</v>
      </c>
      <c r="L426" s="48">
        <f t="shared" si="6"/>
        <v>1.2792848335388409</v>
      </c>
      <c r="M426" s="67"/>
    </row>
    <row r="427" spans="1:13" s="18" customFormat="1" x14ac:dyDescent="0.3">
      <c r="A427" s="19" t="s">
        <v>1702</v>
      </c>
      <c r="B427" s="20" t="s">
        <v>1703</v>
      </c>
      <c r="C427" s="20" t="s">
        <v>185</v>
      </c>
      <c r="D427" s="21" t="s">
        <v>1704</v>
      </c>
      <c r="E427" s="22" t="s">
        <v>79</v>
      </c>
      <c r="F427" s="23">
        <v>980</v>
      </c>
      <c r="G427" s="25" t="s">
        <v>1702</v>
      </c>
      <c r="H427" s="25" t="s">
        <v>1703</v>
      </c>
      <c r="I427" s="16" t="s">
        <v>1705</v>
      </c>
      <c r="J427" s="16" t="s">
        <v>79</v>
      </c>
      <c r="K427" s="17">
        <v>955</v>
      </c>
      <c r="L427" s="48">
        <f t="shared" si="6"/>
        <v>0.97448979591836737</v>
      </c>
      <c r="M427" s="67"/>
    </row>
    <row r="428" spans="1:13" s="18" customFormat="1" x14ac:dyDescent="0.3">
      <c r="A428" s="19" t="s">
        <v>1706</v>
      </c>
      <c r="B428" s="20" t="s">
        <v>1707</v>
      </c>
      <c r="C428" s="20" t="s">
        <v>185</v>
      </c>
      <c r="D428" s="21" t="s">
        <v>1708</v>
      </c>
      <c r="E428" s="22" t="s">
        <v>18</v>
      </c>
      <c r="F428" s="23">
        <v>275</v>
      </c>
      <c r="G428" s="25" t="s">
        <v>1706</v>
      </c>
      <c r="H428" s="25" t="s">
        <v>1707</v>
      </c>
      <c r="I428" s="16" t="s">
        <v>1709</v>
      </c>
      <c r="J428" s="16" t="s">
        <v>18</v>
      </c>
      <c r="K428" s="17">
        <v>275</v>
      </c>
      <c r="L428" s="48">
        <f t="shared" si="6"/>
        <v>1</v>
      </c>
      <c r="M428" s="67"/>
    </row>
    <row r="429" spans="1:13" s="18" customFormat="1" x14ac:dyDescent="0.3">
      <c r="A429" s="19" t="s">
        <v>1710</v>
      </c>
      <c r="B429" s="20" t="s">
        <v>1711</v>
      </c>
      <c r="C429" s="20" t="s">
        <v>185</v>
      </c>
      <c r="D429" s="21" t="s">
        <v>1712</v>
      </c>
      <c r="E429" s="22" t="s">
        <v>58</v>
      </c>
      <c r="F429" s="23">
        <v>2468</v>
      </c>
      <c r="G429" s="25" t="s">
        <v>1710</v>
      </c>
      <c r="H429" s="25" t="s">
        <v>1711</v>
      </c>
      <c r="I429" s="16" t="s">
        <v>1713</v>
      </c>
      <c r="J429" s="16" t="s">
        <v>58</v>
      </c>
      <c r="K429" s="17">
        <v>3320</v>
      </c>
      <c r="L429" s="48">
        <f t="shared" si="6"/>
        <v>1.3452188006482981</v>
      </c>
      <c r="M429" s="67"/>
    </row>
    <row r="430" spans="1:13" s="18" customFormat="1" x14ac:dyDescent="0.3">
      <c r="A430" s="19" t="s">
        <v>1714</v>
      </c>
      <c r="B430" s="20" t="s">
        <v>1715</v>
      </c>
      <c r="C430" s="20" t="s">
        <v>208</v>
      </c>
      <c r="D430" s="21" t="s">
        <v>1716</v>
      </c>
      <c r="E430" s="22" t="s">
        <v>19</v>
      </c>
      <c r="F430" s="23">
        <v>2271</v>
      </c>
      <c r="G430" s="25" t="s">
        <v>1714</v>
      </c>
      <c r="H430" s="25" t="s">
        <v>1715</v>
      </c>
      <c r="I430" s="16" t="s">
        <v>1717</v>
      </c>
      <c r="J430" s="16" t="s">
        <v>19</v>
      </c>
      <c r="K430" s="17">
        <v>2565</v>
      </c>
      <c r="L430" s="48">
        <f t="shared" si="6"/>
        <v>1.1294583883751652</v>
      </c>
      <c r="M430" s="67"/>
    </row>
    <row r="431" spans="1:13" s="18" customFormat="1" x14ac:dyDescent="0.3">
      <c r="A431" s="19" t="s">
        <v>1718</v>
      </c>
      <c r="B431" s="20" t="s">
        <v>1719</v>
      </c>
      <c r="C431" s="20" t="s">
        <v>9</v>
      </c>
      <c r="D431" s="21" t="s">
        <v>1720</v>
      </c>
      <c r="E431" s="22" t="s">
        <v>19</v>
      </c>
      <c r="F431" s="23">
        <v>24595</v>
      </c>
      <c r="G431" s="25" t="s">
        <v>1718</v>
      </c>
      <c r="H431" s="25" t="s">
        <v>1719</v>
      </c>
      <c r="I431" s="16" t="s">
        <v>1721</v>
      </c>
      <c r="J431" s="16" t="s">
        <v>19</v>
      </c>
      <c r="K431" s="17">
        <v>31280</v>
      </c>
      <c r="L431" s="48">
        <f t="shared" si="6"/>
        <v>1.2718032120349665</v>
      </c>
      <c r="M431" s="67"/>
    </row>
    <row r="432" spans="1:13" s="18" customFormat="1" x14ac:dyDescent="0.3">
      <c r="A432" s="19" t="s">
        <v>1722</v>
      </c>
      <c r="B432" s="20" t="s">
        <v>1723</v>
      </c>
      <c r="C432" s="20" t="s">
        <v>208</v>
      </c>
      <c r="D432" s="21" t="s">
        <v>1724</v>
      </c>
      <c r="E432" s="22" t="s">
        <v>181</v>
      </c>
      <c r="F432" s="23">
        <v>281</v>
      </c>
      <c r="G432" s="25" t="s">
        <v>1725</v>
      </c>
      <c r="H432" s="25" t="s">
        <v>1723</v>
      </c>
      <c r="I432" s="16" t="s">
        <v>1726</v>
      </c>
      <c r="J432" s="16" t="s">
        <v>181</v>
      </c>
      <c r="K432" s="17">
        <v>280</v>
      </c>
      <c r="L432" s="48">
        <f t="shared" si="6"/>
        <v>0.99644128113879005</v>
      </c>
      <c r="M432" s="67"/>
    </row>
    <row r="433" spans="1:13" s="18" customFormat="1" x14ac:dyDescent="0.3">
      <c r="A433" s="19" t="s">
        <v>1727</v>
      </c>
      <c r="B433" s="20" t="s">
        <v>1728</v>
      </c>
      <c r="C433" s="20" t="s">
        <v>185</v>
      </c>
      <c r="D433" s="21" t="s">
        <v>1729</v>
      </c>
      <c r="E433" s="22" t="s">
        <v>21</v>
      </c>
      <c r="F433" s="23">
        <v>511</v>
      </c>
      <c r="G433" s="25" t="s">
        <v>1727</v>
      </c>
      <c r="H433" s="25" t="s">
        <v>1728</v>
      </c>
      <c r="I433" s="16" t="s">
        <v>1730</v>
      </c>
      <c r="J433" s="16" t="s">
        <v>21</v>
      </c>
      <c r="K433" s="17">
        <v>505</v>
      </c>
      <c r="L433" s="48">
        <f t="shared" si="6"/>
        <v>0.98825831702544031</v>
      </c>
      <c r="M433" s="67"/>
    </row>
    <row r="434" spans="1:13" s="18" customFormat="1" x14ac:dyDescent="0.3">
      <c r="A434" s="19" t="s">
        <v>1731</v>
      </c>
      <c r="B434" s="20" t="s">
        <v>1732</v>
      </c>
      <c r="C434" s="20" t="s">
        <v>185</v>
      </c>
      <c r="D434" s="21" t="s">
        <v>1729</v>
      </c>
      <c r="E434" s="22" t="s">
        <v>84</v>
      </c>
      <c r="F434" s="23">
        <v>985</v>
      </c>
      <c r="G434" s="25" t="s">
        <v>1731</v>
      </c>
      <c r="H434" s="25" t="s">
        <v>1732</v>
      </c>
      <c r="I434" s="16" t="s">
        <v>1730</v>
      </c>
      <c r="J434" s="16" t="s">
        <v>84</v>
      </c>
      <c r="K434" s="17">
        <v>930</v>
      </c>
      <c r="L434" s="48">
        <f t="shared" si="6"/>
        <v>0.9441624365482234</v>
      </c>
      <c r="M434" s="67"/>
    </row>
    <row r="435" spans="1:13" s="18" customFormat="1" x14ac:dyDescent="0.3">
      <c r="A435" s="19" t="s">
        <v>1733</v>
      </c>
      <c r="B435" s="20" t="s">
        <v>1734</v>
      </c>
      <c r="C435" s="20" t="s">
        <v>185</v>
      </c>
      <c r="D435" s="21" t="s">
        <v>1729</v>
      </c>
      <c r="E435" s="22" t="s">
        <v>77</v>
      </c>
      <c r="F435" s="23">
        <v>563</v>
      </c>
      <c r="G435" s="25" t="s">
        <v>1733</v>
      </c>
      <c r="H435" s="25" t="s">
        <v>1734</v>
      </c>
      <c r="I435" s="16" t="s">
        <v>1730</v>
      </c>
      <c r="J435" s="16" t="s">
        <v>77</v>
      </c>
      <c r="K435" s="17">
        <v>575</v>
      </c>
      <c r="L435" s="48">
        <f t="shared" si="6"/>
        <v>1.0213143872113677</v>
      </c>
      <c r="M435" s="67"/>
    </row>
    <row r="436" spans="1:13" s="18" customFormat="1" x14ac:dyDescent="0.3">
      <c r="A436" s="19" t="s">
        <v>1735</v>
      </c>
      <c r="B436" s="20" t="s">
        <v>1736</v>
      </c>
      <c r="C436" s="20" t="s">
        <v>185</v>
      </c>
      <c r="D436" s="21" t="s">
        <v>1737</v>
      </c>
      <c r="E436" s="22" t="s">
        <v>23</v>
      </c>
      <c r="F436" s="23">
        <v>337</v>
      </c>
      <c r="G436" s="25" t="s">
        <v>1735</v>
      </c>
      <c r="H436" s="25" t="s">
        <v>1736</v>
      </c>
      <c r="I436" s="16" t="s">
        <v>1738</v>
      </c>
      <c r="J436" s="16" t="s">
        <v>23</v>
      </c>
      <c r="K436" s="17">
        <v>460</v>
      </c>
      <c r="L436" s="48">
        <f t="shared" si="6"/>
        <v>1.3649851632047478</v>
      </c>
      <c r="M436" s="67"/>
    </row>
    <row r="437" spans="1:13" s="18" customFormat="1" x14ac:dyDescent="0.3">
      <c r="A437" s="19" t="s">
        <v>1739</v>
      </c>
      <c r="B437" s="20" t="s">
        <v>1740</v>
      </c>
      <c r="C437" s="20" t="s">
        <v>185</v>
      </c>
      <c r="D437" s="21" t="s">
        <v>1741</v>
      </c>
      <c r="E437" s="22" t="s">
        <v>71</v>
      </c>
      <c r="F437" s="23">
        <v>359</v>
      </c>
      <c r="G437" s="25" t="s">
        <v>1739</v>
      </c>
      <c r="H437" s="25" t="s">
        <v>1740</v>
      </c>
      <c r="I437" s="16" t="s">
        <v>1742</v>
      </c>
      <c r="J437" s="16" t="s">
        <v>71</v>
      </c>
      <c r="K437" s="17">
        <v>320</v>
      </c>
      <c r="L437" s="48">
        <f t="shared" si="6"/>
        <v>0.89136490250696376</v>
      </c>
      <c r="M437" s="67"/>
    </row>
    <row r="438" spans="1:13" s="18" customFormat="1" x14ac:dyDescent="0.3">
      <c r="A438" s="19" t="s">
        <v>1743</v>
      </c>
      <c r="B438" s="20" t="s">
        <v>1744</v>
      </c>
      <c r="C438" s="20" t="s">
        <v>185</v>
      </c>
      <c r="D438" s="21" t="s">
        <v>1745</v>
      </c>
      <c r="E438" s="22" t="s">
        <v>52</v>
      </c>
      <c r="F438" s="23">
        <v>462</v>
      </c>
      <c r="G438" s="25" t="s">
        <v>1743</v>
      </c>
      <c r="H438" s="25" t="s">
        <v>1744</v>
      </c>
      <c r="I438" s="16" t="s">
        <v>1746</v>
      </c>
      <c r="J438" s="16" t="s">
        <v>52</v>
      </c>
      <c r="K438" s="17">
        <v>425</v>
      </c>
      <c r="L438" s="48">
        <f t="shared" si="6"/>
        <v>0.91991341991341991</v>
      </c>
      <c r="M438" s="67"/>
    </row>
    <row r="439" spans="1:13" s="18" customFormat="1" x14ac:dyDescent="0.3">
      <c r="A439" s="19" t="s">
        <v>1747</v>
      </c>
      <c r="B439" s="20" t="s">
        <v>1748</v>
      </c>
      <c r="C439" s="20" t="s">
        <v>208</v>
      </c>
      <c r="D439" s="21" t="s">
        <v>1749</v>
      </c>
      <c r="E439" s="22" t="s">
        <v>32</v>
      </c>
      <c r="F439" s="23">
        <v>1061</v>
      </c>
      <c r="G439" s="25" t="s">
        <v>1747</v>
      </c>
      <c r="H439" s="25" t="s">
        <v>1748</v>
      </c>
      <c r="I439" s="16" t="s">
        <v>1750</v>
      </c>
      <c r="J439" s="16" t="s">
        <v>32</v>
      </c>
      <c r="K439" s="17">
        <v>1050</v>
      </c>
      <c r="L439" s="48">
        <f t="shared" si="6"/>
        <v>0.98963242224316683</v>
      </c>
      <c r="M439" s="67"/>
    </row>
    <row r="440" spans="1:13" s="18" customFormat="1" x14ac:dyDescent="0.3">
      <c r="A440" s="19" t="s">
        <v>1751</v>
      </c>
      <c r="B440" s="20" t="s">
        <v>1752</v>
      </c>
      <c r="C440" s="20" t="s">
        <v>185</v>
      </c>
      <c r="D440" s="21" t="s">
        <v>26</v>
      </c>
      <c r="E440" s="22" t="s">
        <v>62</v>
      </c>
      <c r="F440" s="23">
        <v>392</v>
      </c>
      <c r="G440" s="25" t="s">
        <v>1751</v>
      </c>
      <c r="H440" s="25" t="s">
        <v>1752</v>
      </c>
      <c r="I440" s="16" t="s">
        <v>1753</v>
      </c>
      <c r="J440" s="16" t="s">
        <v>62</v>
      </c>
      <c r="K440" s="17">
        <v>375</v>
      </c>
      <c r="L440" s="48">
        <f t="shared" si="6"/>
        <v>0.95663265306122447</v>
      </c>
      <c r="M440" s="67"/>
    </row>
    <row r="441" spans="1:13" s="18" customFormat="1" x14ac:dyDescent="0.3">
      <c r="A441" s="19" t="s">
        <v>1754</v>
      </c>
      <c r="B441" s="20" t="s">
        <v>1755</v>
      </c>
      <c r="C441" s="20" t="s">
        <v>9</v>
      </c>
      <c r="D441" s="21" t="s">
        <v>1756</v>
      </c>
      <c r="E441" s="22" t="s">
        <v>81</v>
      </c>
      <c r="F441" s="23">
        <v>4681</v>
      </c>
      <c r="G441" s="25" t="s">
        <v>1754</v>
      </c>
      <c r="H441" s="25" t="s">
        <v>1755</v>
      </c>
      <c r="I441" s="16" t="s">
        <v>1757</v>
      </c>
      <c r="J441" s="16" t="s">
        <v>81</v>
      </c>
      <c r="K441" s="17">
        <v>5550</v>
      </c>
      <c r="L441" s="48">
        <f t="shared" si="6"/>
        <v>1.185644093142491</v>
      </c>
      <c r="M441" s="67"/>
    </row>
    <row r="442" spans="1:13" s="18" customFormat="1" x14ac:dyDescent="0.3">
      <c r="A442" s="19" t="s">
        <v>1758</v>
      </c>
      <c r="B442" s="20" t="s">
        <v>1759</v>
      </c>
      <c r="C442" s="20" t="s">
        <v>185</v>
      </c>
      <c r="D442" s="21" t="s">
        <v>1756</v>
      </c>
      <c r="E442" s="22" t="s">
        <v>81</v>
      </c>
      <c r="F442" s="23">
        <v>1720</v>
      </c>
      <c r="G442" s="25" t="s">
        <v>1758</v>
      </c>
      <c r="H442" s="25" t="s">
        <v>1759</v>
      </c>
      <c r="I442" s="16" t="s">
        <v>1760</v>
      </c>
      <c r="J442" s="16" t="s">
        <v>81</v>
      </c>
      <c r="K442" s="17">
        <v>2355</v>
      </c>
      <c r="L442" s="48">
        <f t="shared" si="6"/>
        <v>1.3691860465116279</v>
      </c>
      <c r="M442" s="67"/>
    </row>
    <row r="443" spans="1:13" s="18" customFormat="1" x14ac:dyDescent="0.3">
      <c r="A443" s="19" t="s">
        <v>1761</v>
      </c>
      <c r="B443" s="20" t="s">
        <v>1762</v>
      </c>
      <c r="C443" s="20" t="s">
        <v>208</v>
      </c>
      <c r="D443" s="21" t="s">
        <v>1763</v>
      </c>
      <c r="E443" s="22" t="s">
        <v>181</v>
      </c>
      <c r="F443" s="23">
        <v>856</v>
      </c>
      <c r="G443" s="25" t="s">
        <v>1761</v>
      </c>
      <c r="H443" s="25" t="s">
        <v>1762</v>
      </c>
      <c r="I443" s="16" t="s">
        <v>1764</v>
      </c>
      <c r="J443" s="16" t="s">
        <v>181</v>
      </c>
      <c r="K443" s="17">
        <v>1115</v>
      </c>
      <c r="L443" s="48">
        <f t="shared" si="6"/>
        <v>1.3025700934579438</v>
      </c>
      <c r="M443" s="67"/>
    </row>
    <row r="444" spans="1:13" s="18" customFormat="1" x14ac:dyDescent="0.3">
      <c r="A444" s="19" t="s">
        <v>1765</v>
      </c>
      <c r="B444" s="20" t="s">
        <v>1766</v>
      </c>
      <c r="C444" s="20" t="s">
        <v>185</v>
      </c>
      <c r="D444" s="21" t="s">
        <v>1767</v>
      </c>
      <c r="E444" s="22" t="s">
        <v>48</v>
      </c>
      <c r="F444" s="23">
        <v>263</v>
      </c>
      <c r="G444" s="25" t="s">
        <v>1765</v>
      </c>
      <c r="H444" s="25" t="s">
        <v>1766</v>
      </c>
      <c r="I444" s="16" t="s">
        <v>1768</v>
      </c>
      <c r="J444" s="16" t="s">
        <v>48</v>
      </c>
      <c r="K444" s="17">
        <v>340</v>
      </c>
      <c r="L444" s="48">
        <f t="shared" si="6"/>
        <v>1.2927756653992395</v>
      </c>
      <c r="M444" s="67"/>
    </row>
    <row r="445" spans="1:13" s="18" customFormat="1" x14ac:dyDescent="0.3">
      <c r="A445" s="19" t="s">
        <v>1769</v>
      </c>
      <c r="B445" s="20" t="s">
        <v>1770</v>
      </c>
      <c r="C445" s="20" t="s">
        <v>185</v>
      </c>
      <c r="D445" s="21" t="s">
        <v>28</v>
      </c>
      <c r="E445" s="22" t="s">
        <v>45</v>
      </c>
      <c r="F445" s="23">
        <v>737</v>
      </c>
      <c r="G445" s="25" t="s">
        <v>1769</v>
      </c>
      <c r="H445" s="25" t="s">
        <v>1770</v>
      </c>
      <c r="I445" s="16" t="s">
        <v>1771</v>
      </c>
      <c r="J445" s="16" t="s">
        <v>45</v>
      </c>
      <c r="K445" s="17">
        <v>695</v>
      </c>
      <c r="L445" s="48">
        <f t="shared" si="6"/>
        <v>0.94301221166892812</v>
      </c>
      <c r="M445" s="67"/>
    </row>
    <row r="446" spans="1:13" s="18" customFormat="1" x14ac:dyDescent="0.3">
      <c r="A446" s="19" t="s">
        <v>1772</v>
      </c>
      <c r="B446" s="20" t="s">
        <v>1773</v>
      </c>
      <c r="C446" s="20" t="s">
        <v>208</v>
      </c>
      <c r="D446" s="21" t="s">
        <v>1774</v>
      </c>
      <c r="E446" s="22" t="s">
        <v>67</v>
      </c>
      <c r="F446" s="23">
        <v>2353</v>
      </c>
      <c r="G446" s="25" t="s">
        <v>1772</v>
      </c>
      <c r="H446" s="25" t="s">
        <v>1773</v>
      </c>
      <c r="I446" s="16" t="s">
        <v>1775</v>
      </c>
      <c r="J446" s="16" t="s">
        <v>67</v>
      </c>
      <c r="K446" s="17">
        <v>3230</v>
      </c>
      <c r="L446" s="48">
        <f t="shared" si="6"/>
        <v>1.3727156821079474</v>
      </c>
      <c r="M446" s="67"/>
    </row>
    <row r="447" spans="1:13" s="18" customFormat="1" x14ac:dyDescent="0.3">
      <c r="A447" s="19" t="s">
        <v>1776</v>
      </c>
      <c r="B447" s="20" t="s">
        <v>1777</v>
      </c>
      <c r="C447" s="20" t="s">
        <v>185</v>
      </c>
      <c r="D447" s="21" t="s">
        <v>1778</v>
      </c>
      <c r="E447" s="22" t="s">
        <v>20</v>
      </c>
      <c r="F447" s="23">
        <v>503</v>
      </c>
      <c r="G447" s="25" t="s">
        <v>1776</v>
      </c>
      <c r="H447" s="25" t="s">
        <v>1777</v>
      </c>
      <c r="I447" s="16" t="s">
        <v>1779</v>
      </c>
      <c r="J447" s="16" t="s">
        <v>20</v>
      </c>
      <c r="K447" s="17">
        <v>505</v>
      </c>
      <c r="L447" s="48">
        <f t="shared" si="6"/>
        <v>1.0039761431411531</v>
      </c>
      <c r="M447" s="67"/>
    </row>
    <row r="448" spans="1:13" s="18" customFormat="1" x14ac:dyDescent="0.3">
      <c r="A448" s="19" t="s">
        <v>1780</v>
      </c>
      <c r="B448" s="20" t="s">
        <v>1781</v>
      </c>
      <c r="C448" s="20" t="s">
        <v>185</v>
      </c>
      <c r="D448" s="21" t="s">
        <v>1778</v>
      </c>
      <c r="E448" s="22" t="s">
        <v>55</v>
      </c>
      <c r="F448" s="23">
        <v>4197</v>
      </c>
      <c r="G448" s="25" t="s">
        <v>1780</v>
      </c>
      <c r="H448" s="25" t="s">
        <v>1781</v>
      </c>
      <c r="I448" s="16" t="s">
        <v>1779</v>
      </c>
      <c r="J448" s="16" t="s">
        <v>55</v>
      </c>
      <c r="K448" s="17">
        <v>4190</v>
      </c>
      <c r="L448" s="48">
        <f t="shared" si="6"/>
        <v>0.99833214200619491</v>
      </c>
      <c r="M448" s="67"/>
    </row>
    <row r="449" spans="1:13" s="18" customFormat="1" x14ac:dyDescent="0.3">
      <c r="A449" s="19" t="s">
        <v>1782</v>
      </c>
      <c r="B449" s="20" t="s">
        <v>1783</v>
      </c>
      <c r="C449" s="20" t="s">
        <v>185</v>
      </c>
      <c r="D449" s="21" t="s">
        <v>1784</v>
      </c>
      <c r="E449" s="22" t="s">
        <v>78</v>
      </c>
      <c r="F449" s="23">
        <v>882</v>
      </c>
      <c r="G449" s="25" t="s">
        <v>1782</v>
      </c>
      <c r="H449" s="25" t="s">
        <v>1783</v>
      </c>
      <c r="I449" s="16" t="s">
        <v>1785</v>
      </c>
      <c r="J449" s="16" t="s">
        <v>78</v>
      </c>
      <c r="K449" s="17">
        <v>1080</v>
      </c>
      <c r="L449" s="48">
        <f t="shared" si="6"/>
        <v>1.2244897959183674</v>
      </c>
      <c r="M449" s="67"/>
    </row>
    <row r="450" spans="1:13" s="18" customFormat="1" x14ac:dyDescent="0.3">
      <c r="A450" s="19" t="s">
        <v>1786</v>
      </c>
      <c r="B450" s="20" t="s">
        <v>1787</v>
      </c>
      <c r="C450" s="20" t="s">
        <v>208</v>
      </c>
      <c r="D450" s="21" t="s">
        <v>1788</v>
      </c>
      <c r="E450" s="22" t="s">
        <v>80</v>
      </c>
      <c r="F450" s="23">
        <v>262</v>
      </c>
      <c r="G450" s="25" t="s">
        <v>1786</v>
      </c>
      <c r="H450" s="25" t="s">
        <v>1787</v>
      </c>
      <c r="I450" s="16" t="s">
        <v>1789</v>
      </c>
      <c r="J450" s="16" t="s">
        <v>80</v>
      </c>
      <c r="K450" s="17">
        <v>265</v>
      </c>
      <c r="L450" s="48">
        <f t="shared" si="6"/>
        <v>1.0114503816793894</v>
      </c>
      <c r="M450" s="67"/>
    </row>
    <row r="451" spans="1:13" s="18" customFormat="1" x14ac:dyDescent="0.3">
      <c r="A451" s="19" t="s">
        <v>1790</v>
      </c>
      <c r="B451" s="20" t="s">
        <v>1791</v>
      </c>
      <c r="C451" s="20" t="s">
        <v>185</v>
      </c>
      <c r="D451" s="21" t="s">
        <v>11</v>
      </c>
      <c r="E451" s="22" t="s">
        <v>78</v>
      </c>
      <c r="F451" s="23">
        <v>479</v>
      </c>
      <c r="G451" s="25" t="s">
        <v>1790</v>
      </c>
      <c r="H451" s="25" t="s">
        <v>1791</v>
      </c>
      <c r="I451" s="16" t="s">
        <v>1792</v>
      </c>
      <c r="J451" s="16" t="s">
        <v>78</v>
      </c>
      <c r="K451" s="17">
        <v>455</v>
      </c>
      <c r="L451" s="48">
        <f t="shared" si="6"/>
        <v>0.94989561586638827</v>
      </c>
      <c r="M451" s="67"/>
    </row>
    <row r="452" spans="1:13" s="18" customFormat="1" x14ac:dyDescent="0.3">
      <c r="A452" s="19" t="s">
        <v>1793</v>
      </c>
      <c r="B452" s="20" t="s">
        <v>1794</v>
      </c>
      <c r="C452" s="20" t="s">
        <v>208</v>
      </c>
      <c r="D452" s="21" t="s">
        <v>1795</v>
      </c>
      <c r="E452" s="22" t="s">
        <v>72</v>
      </c>
      <c r="F452" s="23">
        <v>290</v>
      </c>
      <c r="G452" s="25" t="s">
        <v>1793</v>
      </c>
      <c r="H452" s="25" t="s">
        <v>1794</v>
      </c>
      <c r="I452" s="16" t="s">
        <v>1796</v>
      </c>
      <c r="J452" s="16" t="s">
        <v>72</v>
      </c>
      <c r="K452" s="17">
        <v>265</v>
      </c>
      <c r="L452" s="48">
        <f t="shared" si="6"/>
        <v>0.91379310344827591</v>
      </c>
      <c r="M452" s="67"/>
    </row>
    <row r="453" spans="1:13" s="18" customFormat="1" x14ac:dyDescent="0.3">
      <c r="A453" s="19" t="s">
        <v>1797</v>
      </c>
      <c r="B453" s="20" t="s">
        <v>1798</v>
      </c>
      <c r="C453" s="20" t="s">
        <v>185</v>
      </c>
      <c r="D453" s="21" t="s">
        <v>1799</v>
      </c>
      <c r="E453" s="22" t="s">
        <v>29</v>
      </c>
      <c r="F453" s="23">
        <v>807</v>
      </c>
      <c r="G453" s="25" t="s">
        <v>1797</v>
      </c>
      <c r="H453" s="25" t="s">
        <v>1798</v>
      </c>
      <c r="I453" s="16" t="s">
        <v>1800</v>
      </c>
      <c r="J453" s="16" t="s">
        <v>29</v>
      </c>
      <c r="K453" s="17">
        <v>805</v>
      </c>
      <c r="L453" s="48">
        <f t="shared" ref="L453:L516" si="7">K453/F453</f>
        <v>0.99752168525402729</v>
      </c>
      <c r="M453" s="67"/>
    </row>
    <row r="454" spans="1:13" s="18" customFormat="1" x14ac:dyDescent="0.3">
      <c r="A454" s="19" t="s">
        <v>1801</v>
      </c>
      <c r="B454" s="20" t="s">
        <v>1802</v>
      </c>
      <c r="C454" s="20" t="s">
        <v>185</v>
      </c>
      <c r="D454" s="21" t="s">
        <v>1803</v>
      </c>
      <c r="E454" s="22" t="s">
        <v>85</v>
      </c>
      <c r="F454" s="23">
        <v>210</v>
      </c>
      <c r="G454" s="25" t="s">
        <v>1801</v>
      </c>
      <c r="H454" s="25" t="s">
        <v>1802</v>
      </c>
      <c r="I454" s="16" t="s">
        <v>1804</v>
      </c>
      <c r="J454" s="16" t="s">
        <v>85</v>
      </c>
      <c r="K454" s="17">
        <v>225</v>
      </c>
      <c r="L454" s="48">
        <f t="shared" si="7"/>
        <v>1.0714285714285714</v>
      </c>
      <c r="M454" s="67"/>
    </row>
    <row r="455" spans="1:13" s="18" customFormat="1" x14ac:dyDescent="0.3">
      <c r="A455" s="19" t="s">
        <v>1805</v>
      </c>
      <c r="B455" s="20" t="s">
        <v>1806</v>
      </c>
      <c r="C455" s="20" t="s">
        <v>208</v>
      </c>
      <c r="D455" s="21" t="s">
        <v>1807</v>
      </c>
      <c r="E455" s="22" t="s">
        <v>53</v>
      </c>
      <c r="F455" s="23">
        <v>906</v>
      </c>
      <c r="G455" s="25" t="s">
        <v>1805</v>
      </c>
      <c r="H455" s="25" t="s">
        <v>1806</v>
      </c>
      <c r="I455" s="16" t="s">
        <v>1808</v>
      </c>
      <c r="J455" s="16" t="s">
        <v>53</v>
      </c>
      <c r="K455" s="17">
        <v>1215</v>
      </c>
      <c r="L455" s="48">
        <f t="shared" si="7"/>
        <v>1.3410596026490067</v>
      </c>
      <c r="M455" s="67"/>
    </row>
    <row r="456" spans="1:13" s="18" customFormat="1" x14ac:dyDescent="0.3">
      <c r="A456" s="19" t="s">
        <v>1809</v>
      </c>
      <c r="B456" s="20" t="s">
        <v>1810</v>
      </c>
      <c r="C456" s="20" t="s">
        <v>185</v>
      </c>
      <c r="D456" s="21" t="s">
        <v>1811</v>
      </c>
      <c r="E456" s="22" t="s">
        <v>18</v>
      </c>
      <c r="F456" s="23">
        <v>433</v>
      </c>
      <c r="G456" s="25" t="s">
        <v>1809</v>
      </c>
      <c r="H456" s="25" t="s">
        <v>1810</v>
      </c>
      <c r="I456" s="16" t="s">
        <v>1812</v>
      </c>
      <c r="J456" s="16" t="s">
        <v>18</v>
      </c>
      <c r="K456" s="17">
        <v>325</v>
      </c>
      <c r="L456" s="48">
        <f t="shared" si="7"/>
        <v>0.75057736720554269</v>
      </c>
      <c r="M456" s="67"/>
    </row>
    <row r="457" spans="1:13" s="18" customFormat="1" x14ac:dyDescent="0.3">
      <c r="A457" s="19" t="s">
        <v>1813</v>
      </c>
      <c r="B457" s="20" t="s">
        <v>1814</v>
      </c>
      <c r="C457" s="20" t="s">
        <v>185</v>
      </c>
      <c r="D457" s="21" t="s">
        <v>1815</v>
      </c>
      <c r="E457" s="22" t="s">
        <v>75</v>
      </c>
      <c r="F457" s="23">
        <v>627</v>
      </c>
      <c r="G457" s="25" t="s">
        <v>1813</v>
      </c>
      <c r="H457" s="25" t="s">
        <v>1814</v>
      </c>
      <c r="I457" s="16" t="s">
        <v>1816</v>
      </c>
      <c r="J457" s="16" t="s">
        <v>75</v>
      </c>
      <c r="K457" s="17">
        <v>920</v>
      </c>
      <c r="L457" s="48">
        <f t="shared" si="7"/>
        <v>1.467304625199362</v>
      </c>
      <c r="M457" s="67"/>
    </row>
    <row r="458" spans="1:13" s="18" customFormat="1" x14ac:dyDescent="0.3">
      <c r="A458" s="19" t="s">
        <v>1817</v>
      </c>
      <c r="B458" s="20" t="s">
        <v>1818</v>
      </c>
      <c r="C458" s="20" t="s">
        <v>185</v>
      </c>
      <c r="D458" s="21" t="s">
        <v>1819</v>
      </c>
      <c r="E458" s="22" t="s">
        <v>25</v>
      </c>
      <c r="F458" s="23">
        <v>1910</v>
      </c>
      <c r="G458" s="25" t="s">
        <v>1817</v>
      </c>
      <c r="H458" s="25" t="s">
        <v>1818</v>
      </c>
      <c r="I458" s="16" t="s">
        <v>1820</v>
      </c>
      <c r="J458" s="16" t="s">
        <v>25</v>
      </c>
      <c r="K458" s="17">
        <v>1780</v>
      </c>
      <c r="L458" s="48">
        <f t="shared" si="7"/>
        <v>0.93193717277486909</v>
      </c>
      <c r="M458" s="67"/>
    </row>
    <row r="459" spans="1:13" s="18" customFormat="1" x14ac:dyDescent="0.3">
      <c r="A459" s="19" t="s">
        <v>1821</v>
      </c>
      <c r="B459" s="20" t="s">
        <v>1822</v>
      </c>
      <c r="C459" s="20" t="s">
        <v>185</v>
      </c>
      <c r="D459" s="21" t="s">
        <v>80</v>
      </c>
      <c r="E459" s="22" t="s">
        <v>25</v>
      </c>
      <c r="F459" s="23">
        <v>4852</v>
      </c>
      <c r="G459" s="25" t="s">
        <v>1821</v>
      </c>
      <c r="H459" s="25" t="s">
        <v>1822</v>
      </c>
      <c r="I459" s="16" t="s">
        <v>1823</v>
      </c>
      <c r="J459" s="16" t="s">
        <v>25</v>
      </c>
      <c r="K459" s="17">
        <v>4525</v>
      </c>
      <c r="L459" s="48">
        <f t="shared" si="7"/>
        <v>0.93260511129431167</v>
      </c>
      <c r="M459" s="67"/>
    </row>
    <row r="460" spans="1:13" s="18" customFormat="1" x14ac:dyDescent="0.3">
      <c r="A460" s="19" t="s">
        <v>1824</v>
      </c>
      <c r="B460" s="20" t="s">
        <v>1825</v>
      </c>
      <c r="C460" s="20" t="s">
        <v>185</v>
      </c>
      <c r="D460" s="21" t="s">
        <v>80</v>
      </c>
      <c r="E460" s="22" t="s">
        <v>80</v>
      </c>
      <c r="F460" s="23">
        <v>1515</v>
      </c>
      <c r="G460" s="25" t="s">
        <v>1824</v>
      </c>
      <c r="H460" s="25" t="s">
        <v>1825</v>
      </c>
      <c r="I460" s="16" t="s">
        <v>1823</v>
      </c>
      <c r="J460" s="16" t="s">
        <v>80</v>
      </c>
      <c r="K460" s="17">
        <v>1625</v>
      </c>
      <c r="L460" s="48">
        <f t="shared" si="7"/>
        <v>1.0726072607260726</v>
      </c>
      <c r="M460" s="67"/>
    </row>
    <row r="461" spans="1:13" s="18" customFormat="1" x14ac:dyDescent="0.3">
      <c r="A461" s="19" t="s">
        <v>1826</v>
      </c>
      <c r="B461" s="20" t="s">
        <v>1827</v>
      </c>
      <c r="C461" s="20" t="s">
        <v>185</v>
      </c>
      <c r="D461" s="21" t="s">
        <v>1828</v>
      </c>
      <c r="E461" s="22" t="s">
        <v>68</v>
      </c>
      <c r="F461" s="23">
        <v>747</v>
      </c>
      <c r="G461" s="25" t="s">
        <v>1826</v>
      </c>
      <c r="H461" s="25" t="s">
        <v>1827</v>
      </c>
      <c r="I461" s="16" t="s">
        <v>1829</v>
      </c>
      <c r="J461" s="16" t="s">
        <v>68</v>
      </c>
      <c r="K461" s="17">
        <v>755</v>
      </c>
      <c r="L461" s="48">
        <f t="shared" si="7"/>
        <v>1.0107095046854082</v>
      </c>
      <c r="M461" s="67"/>
    </row>
    <row r="462" spans="1:13" s="18" customFormat="1" x14ac:dyDescent="0.3">
      <c r="A462" s="19" t="s">
        <v>1830</v>
      </c>
      <c r="B462" s="20" t="s">
        <v>1831</v>
      </c>
      <c r="C462" s="20" t="s">
        <v>9</v>
      </c>
      <c r="D462" s="21" t="s">
        <v>1832</v>
      </c>
      <c r="E462" s="22" t="s">
        <v>76</v>
      </c>
      <c r="F462" s="23">
        <v>1841</v>
      </c>
      <c r="G462" s="25" t="s">
        <v>1830</v>
      </c>
      <c r="H462" s="25" t="s">
        <v>1831</v>
      </c>
      <c r="I462" s="16" t="s">
        <v>1833</v>
      </c>
      <c r="J462" s="16" t="s">
        <v>76</v>
      </c>
      <c r="K462" s="17">
        <v>1645</v>
      </c>
      <c r="L462" s="48">
        <f t="shared" si="7"/>
        <v>0.89353612167300378</v>
      </c>
      <c r="M462" s="67"/>
    </row>
    <row r="463" spans="1:13" s="18" customFormat="1" x14ac:dyDescent="0.3">
      <c r="A463" s="19" t="s">
        <v>1834</v>
      </c>
      <c r="B463" s="20" t="s">
        <v>1835</v>
      </c>
      <c r="C463" s="20" t="s">
        <v>185</v>
      </c>
      <c r="D463" s="21" t="s">
        <v>1832</v>
      </c>
      <c r="E463" s="22" t="s">
        <v>76</v>
      </c>
      <c r="F463" s="23">
        <v>747</v>
      </c>
      <c r="G463" s="25" t="s">
        <v>1834</v>
      </c>
      <c r="H463" s="25" t="s">
        <v>1835</v>
      </c>
      <c r="I463" s="16" t="s">
        <v>1836</v>
      </c>
      <c r="J463" s="16" t="s">
        <v>76</v>
      </c>
      <c r="K463" s="17">
        <v>770</v>
      </c>
      <c r="L463" s="48">
        <f t="shared" si="7"/>
        <v>1.0307898259705488</v>
      </c>
      <c r="M463" s="67"/>
    </row>
    <row r="464" spans="1:13" s="18" customFormat="1" x14ac:dyDescent="0.3">
      <c r="A464" s="19" t="s">
        <v>1837</v>
      </c>
      <c r="B464" s="20" t="s">
        <v>1838</v>
      </c>
      <c r="C464" s="20" t="s">
        <v>185</v>
      </c>
      <c r="D464" s="21" t="s">
        <v>1839</v>
      </c>
      <c r="E464" s="22" t="s">
        <v>56</v>
      </c>
      <c r="F464" s="23">
        <v>520</v>
      </c>
      <c r="G464" s="25" t="s">
        <v>1837</v>
      </c>
      <c r="H464" s="25" t="s">
        <v>1838</v>
      </c>
      <c r="I464" s="16" t="s">
        <v>1840</v>
      </c>
      <c r="J464" s="16" t="s">
        <v>56</v>
      </c>
      <c r="K464" s="17">
        <v>425</v>
      </c>
      <c r="L464" s="48">
        <f t="shared" si="7"/>
        <v>0.81730769230769229</v>
      </c>
      <c r="M464" s="67"/>
    </row>
    <row r="465" spans="1:13" s="18" customFormat="1" x14ac:dyDescent="0.3">
      <c r="A465" s="19" t="s">
        <v>1841</v>
      </c>
      <c r="B465" s="20" t="s">
        <v>1842</v>
      </c>
      <c r="C465" s="20" t="s">
        <v>208</v>
      </c>
      <c r="D465" s="21" t="s">
        <v>1839</v>
      </c>
      <c r="E465" s="22" t="s">
        <v>67</v>
      </c>
      <c r="F465" s="23">
        <v>2104</v>
      </c>
      <c r="G465" s="25" t="s">
        <v>1841</v>
      </c>
      <c r="H465" s="25" t="s">
        <v>1842</v>
      </c>
      <c r="I465" s="16" t="s">
        <v>1843</v>
      </c>
      <c r="J465" s="16" t="s">
        <v>67</v>
      </c>
      <c r="K465" s="17">
        <v>2415</v>
      </c>
      <c r="L465" s="48">
        <f t="shared" si="7"/>
        <v>1.1478136882129277</v>
      </c>
      <c r="M465" s="67"/>
    </row>
    <row r="466" spans="1:13" s="18" customFormat="1" x14ac:dyDescent="0.3">
      <c r="A466" s="19" t="s">
        <v>1844</v>
      </c>
      <c r="B466" s="20" t="s">
        <v>1845</v>
      </c>
      <c r="C466" s="20" t="s">
        <v>185</v>
      </c>
      <c r="D466" s="21" t="s">
        <v>1839</v>
      </c>
      <c r="E466" s="22" t="s">
        <v>67</v>
      </c>
      <c r="F466" s="23">
        <v>3586</v>
      </c>
      <c r="G466" s="25" t="s">
        <v>1844</v>
      </c>
      <c r="H466" s="25" t="s">
        <v>1845</v>
      </c>
      <c r="I466" s="16" t="s">
        <v>1840</v>
      </c>
      <c r="J466" s="16" t="s">
        <v>67</v>
      </c>
      <c r="K466" s="17">
        <v>4410</v>
      </c>
      <c r="L466" s="48">
        <f t="shared" si="7"/>
        <v>1.2297824874511991</v>
      </c>
      <c r="M466" s="67"/>
    </row>
    <row r="467" spans="1:13" s="18" customFormat="1" x14ac:dyDescent="0.3">
      <c r="A467" s="19" t="s">
        <v>1846</v>
      </c>
      <c r="B467" s="20" t="s">
        <v>1847</v>
      </c>
      <c r="C467" s="20" t="s">
        <v>185</v>
      </c>
      <c r="D467" s="21" t="s">
        <v>1848</v>
      </c>
      <c r="E467" s="22" t="s">
        <v>79</v>
      </c>
      <c r="F467" s="23">
        <v>3241</v>
      </c>
      <c r="G467" s="25" t="s">
        <v>1846</v>
      </c>
      <c r="H467" s="25" t="s">
        <v>1847</v>
      </c>
      <c r="I467" s="16" t="s">
        <v>1849</v>
      </c>
      <c r="J467" s="16" t="s">
        <v>79</v>
      </c>
      <c r="K467" s="17">
        <v>3915</v>
      </c>
      <c r="L467" s="48">
        <f t="shared" si="7"/>
        <v>1.2079605060166616</v>
      </c>
      <c r="M467" s="67"/>
    </row>
    <row r="468" spans="1:13" s="18" customFormat="1" x14ac:dyDescent="0.3">
      <c r="A468" s="19" t="s">
        <v>1850</v>
      </c>
      <c r="B468" s="20" t="s">
        <v>1851</v>
      </c>
      <c r="C468" s="20" t="s">
        <v>9</v>
      </c>
      <c r="D468" s="21" t="s">
        <v>1852</v>
      </c>
      <c r="E468" s="22" t="s">
        <v>63</v>
      </c>
      <c r="F468" s="23">
        <v>1510</v>
      </c>
      <c r="G468" s="25" t="s">
        <v>1850</v>
      </c>
      <c r="H468" s="25" t="s">
        <v>1851</v>
      </c>
      <c r="I468" s="16" t="s">
        <v>1853</v>
      </c>
      <c r="J468" s="16" t="s">
        <v>63</v>
      </c>
      <c r="K468" s="17">
        <v>1200</v>
      </c>
      <c r="L468" s="48">
        <f t="shared" si="7"/>
        <v>0.79470198675496684</v>
      </c>
      <c r="M468" s="67"/>
    </row>
    <row r="469" spans="1:13" s="18" customFormat="1" x14ac:dyDescent="0.3">
      <c r="A469" s="19" t="s">
        <v>1854</v>
      </c>
      <c r="B469" s="20" t="s">
        <v>1855</v>
      </c>
      <c r="C469" s="20" t="s">
        <v>208</v>
      </c>
      <c r="D469" s="21" t="s">
        <v>1856</v>
      </c>
      <c r="E469" s="22" t="s">
        <v>24</v>
      </c>
      <c r="F469" s="23">
        <v>419</v>
      </c>
      <c r="G469" s="25" t="s">
        <v>1854</v>
      </c>
      <c r="H469" s="25" t="s">
        <v>1855</v>
      </c>
      <c r="I469" s="16" t="s">
        <v>1857</v>
      </c>
      <c r="J469" s="16" t="s">
        <v>24</v>
      </c>
      <c r="K469" s="17">
        <v>440</v>
      </c>
      <c r="L469" s="48">
        <f t="shared" si="7"/>
        <v>1.0501193317422435</v>
      </c>
      <c r="M469" s="67"/>
    </row>
    <row r="470" spans="1:13" s="18" customFormat="1" x14ac:dyDescent="0.3">
      <c r="A470" s="19" t="s">
        <v>1858</v>
      </c>
      <c r="B470" s="20" t="s">
        <v>1859</v>
      </c>
      <c r="C470" s="20" t="s">
        <v>185</v>
      </c>
      <c r="D470" s="21" t="s">
        <v>1856</v>
      </c>
      <c r="E470" s="22" t="s">
        <v>24</v>
      </c>
      <c r="F470" s="23">
        <v>747</v>
      </c>
      <c r="G470" s="25" t="s">
        <v>1858</v>
      </c>
      <c r="H470" s="25" t="s">
        <v>1859</v>
      </c>
      <c r="I470" s="16" t="s">
        <v>1860</v>
      </c>
      <c r="J470" s="16" t="s">
        <v>24</v>
      </c>
      <c r="K470" s="17">
        <v>735</v>
      </c>
      <c r="L470" s="48">
        <f t="shared" si="7"/>
        <v>0.98393574297188757</v>
      </c>
      <c r="M470" s="67"/>
    </row>
    <row r="471" spans="1:13" s="18" customFormat="1" x14ac:dyDescent="0.3">
      <c r="A471" s="19" t="s">
        <v>1861</v>
      </c>
      <c r="B471" s="20" t="s">
        <v>1862</v>
      </c>
      <c r="C471" s="20" t="s">
        <v>185</v>
      </c>
      <c r="D471" s="21" t="s">
        <v>1863</v>
      </c>
      <c r="E471" s="22" t="s">
        <v>16</v>
      </c>
      <c r="F471" s="23">
        <v>1106</v>
      </c>
      <c r="G471" s="25" t="s">
        <v>1861</v>
      </c>
      <c r="H471" s="25" t="s">
        <v>1862</v>
      </c>
      <c r="I471" s="16" t="s">
        <v>1864</v>
      </c>
      <c r="J471" s="16" t="s">
        <v>16</v>
      </c>
      <c r="K471" s="17">
        <v>1200</v>
      </c>
      <c r="L471" s="48">
        <f t="shared" si="7"/>
        <v>1.0849909584086799</v>
      </c>
      <c r="M471" s="67"/>
    </row>
    <row r="472" spans="1:13" s="18" customFormat="1" x14ac:dyDescent="0.3">
      <c r="A472" s="19" t="s">
        <v>1865</v>
      </c>
      <c r="B472" s="20" t="s">
        <v>1866</v>
      </c>
      <c r="C472" s="20" t="s">
        <v>185</v>
      </c>
      <c r="D472" s="21" t="s">
        <v>1863</v>
      </c>
      <c r="E472" s="22" t="s">
        <v>44</v>
      </c>
      <c r="F472" s="23">
        <v>1150</v>
      </c>
      <c r="G472" s="25" t="s">
        <v>1865</v>
      </c>
      <c r="H472" s="25" t="s">
        <v>1866</v>
      </c>
      <c r="I472" s="16" t="s">
        <v>1864</v>
      </c>
      <c r="J472" s="16" t="s">
        <v>44</v>
      </c>
      <c r="K472" s="17">
        <v>1275</v>
      </c>
      <c r="L472" s="48">
        <f t="shared" si="7"/>
        <v>1.1086956521739131</v>
      </c>
      <c r="M472" s="67"/>
    </row>
    <row r="473" spans="1:13" s="18" customFormat="1" x14ac:dyDescent="0.3">
      <c r="A473" s="19" t="s">
        <v>1867</v>
      </c>
      <c r="B473" s="20" t="s">
        <v>1868</v>
      </c>
      <c r="C473" s="20" t="s">
        <v>208</v>
      </c>
      <c r="D473" s="21" t="s">
        <v>1869</v>
      </c>
      <c r="E473" s="22" t="s">
        <v>64</v>
      </c>
      <c r="F473" s="23">
        <v>4500</v>
      </c>
      <c r="G473" s="25" t="s">
        <v>1867</v>
      </c>
      <c r="H473" s="25" t="s">
        <v>1868</v>
      </c>
      <c r="I473" s="16" t="s">
        <v>1870</v>
      </c>
      <c r="J473" s="16" t="s">
        <v>64</v>
      </c>
      <c r="K473" s="17">
        <v>5500</v>
      </c>
      <c r="L473" s="48">
        <f t="shared" si="7"/>
        <v>1.2222222222222223</v>
      </c>
      <c r="M473" s="67"/>
    </row>
    <row r="474" spans="1:13" s="18" customFormat="1" x14ac:dyDescent="0.3">
      <c r="A474" s="19" t="s">
        <v>1871</v>
      </c>
      <c r="B474" s="20" t="s">
        <v>1872</v>
      </c>
      <c r="C474" s="20" t="s">
        <v>185</v>
      </c>
      <c r="D474" s="21" t="s">
        <v>1869</v>
      </c>
      <c r="E474" s="22" t="s">
        <v>64</v>
      </c>
      <c r="F474" s="23">
        <v>4073</v>
      </c>
      <c r="G474" s="25" t="s">
        <v>1871</v>
      </c>
      <c r="H474" s="25" t="s">
        <v>1872</v>
      </c>
      <c r="I474" s="16" t="s">
        <v>1873</v>
      </c>
      <c r="J474" s="16" t="s">
        <v>64</v>
      </c>
      <c r="K474" s="17">
        <v>4460</v>
      </c>
      <c r="L474" s="48">
        <f t="shared" si="7"/>
        <v>1.0950159587527621</v>
      </c>
      <c r="M474" s="67"/>
    </row>
    <row r="475" spans="1:13" s="18" customFormat="1" x14ac:dyDescent="0.3">
      <c r="A475" s="19" t="s">
        <v>1874</v>
      </c>
      <c r="B475" s="20" t="s">
        <v>1875</v>
      </c>
      <c r="C475" s="20" t="s">
        <v>185</v>
      </c>
      <c r="D475" s="21" t="s">
        <v>1876</v>
      </c>
      <c r="E475" s="22" t="s">
        <v>19</v>
      </c>
      <c r="F475" s="23">
        <v>1674</v>
      </c>
      <c r="G475" s="25" t="s">
        <v>1874</v>
      </c>
      <c r="H475" s="25" t="s">
        <v>1875</v>
      </c>
      <c r="I475" s="16" t="s">
        <v>1877</v>
      </c>
      <c r="J475" s="16" t="s">
        <v>19</v>
      </c>
      <c r="K475" s="17">
        <v>1895</v>
      </c>
      <c r="L475" s="48">
        <f t="shared" si="7"/>
        <v>1.1320191158900836</v>
      </c>
      <c r="M475" s="67"/>
    </row>
    <row r="476" spans="1:13" s="18" customFormat="1" x14ac:dyDescent="0.3">
      <c r="A476" s="19" t="s">
        <v>1878</v>
      </c>
      <c r="B476" s="20" t="s">
        <v>1879</v>
      </c>
      <c r="C476" s="20" t="s">
        <v>185</v>
      </c>
      <c r="D476" s="21" t="s">
        <v>1876</v>
      </c>
      <c r="E476" s="22" t="s">
        <v>23</v>
      </c>
      <c r="F476" s="23">
        <v>716</v>
      </c>
      <c r="G476" s="25" t="s">
        <v>1878</v>
      </c>
      <c r="H476" s="25" t="s">
        <v>1879</v>
      </c>
      <c r="I476" s="16" t="s">
        <v>1877</v>
      </c>
      <c r="J476" s="16" t="s">
        <v>23</v>
      </c>
      <c r="K476" s="17">
        <v>880</v>
      </c>
      <c r="L476" s="48">
        <f t="shared" si="7"/>
        <v>1.229050279329609</v>
      </c>
      <c r="M476" s="67"/>
    </row>
    <row r="477" spans="1:13" s="18" customFormat="1" x14ac:dyDescent="0.3">
      <c r="A477" s="19" t="s">
        <v>1880</v>
      </c>
      <c r="B477" s="20" t="s">
        <v>1881</v>
      </c>
      <c r="C477" s="20" t="s">
        <v>185</v>
      </c>
      <c r="D477" s="21" t="s">
        <v>1876</v>
      </c>
      <c r="E477" s="22" t="s">
        <v>43</v>
      </c>
      <c r="F477" s="23">
        <v>848</v>
      </c>
      <c r="G477" s="25" t="s">
        <v>1880</v>
      </c>
      <c r="H477" s="25" t="s">
        <v>1881</v>
      </c>
      <c r="I477" s="16" t="s">
        <v>1877</v>
      </c>
      <c r="J477" s="16" t="s">
        <v>43</v>
      </c>
      <c r="K477" s="17">
        <v>870</v>
      </c>
      <c r="L477" s="48">
        <f t="shared" si="7"/>
        <v>1.0259433962264151</v>
      </c>
      <c r="M477" s="67"/>
    </row>
    <row r="478" spans="1:13" s="18" customFormat="1" x14ac:dyDescent="0.3">
      <c r="A478" s="19" t="s">
        <v>1882</v>
      </c>
      <c r="B478" s="20" t="s">
        <v>1883</v>
      </c>
      <c r="C478" s="20" t="s">
        <v>9</v>
      </c>
      <c r="D478" s="21" t="s">
        <v>29</v>
      </c>
      <c r="E478" s="22" t="s">
        <v>181</v>
      </c>
      <c r="F478" s="23">
        <v>68429</v>
      </c>
      <c r="G478" s="25" t="s">
        <v>1884</v>
      </c>
      <c r="H478" s="25" t="s">
        <v>1883</v>
      </c>
      <c r="I478" s="16" t="s">
        <v>1885</v>
      </c>
      <c r="J478" s="16" t="s">
        <v>181</v>
      </c>
      <c r="K478" s="17">
        <v>73770</v>
      </c>
      <c r="L478" s="48">
        <f t="shared" si="7"/>
        <v>1.0780517032252408</v>
      </c>
      <c r="M478" s="67"/>
    </row>
    <row r="479" spans="1:13" s="18" customFormat="1" x14ac:dyDescent="0.3">
      <c r="A479" s="19" t="s">
        <v>1886</v>
      </c>
      <c r="B479" s="20" t="s">
        <v>1887</v>
      </c>
      <c r="C479" s="20" t="s">
        <v>185</v>
      </c>
      <c r="D479" s="21" t="s">
        <v>1888</v>
      </c>
      <c r="E479" s="22" t="s">
        <v>80</v>
      </c>
      <c r="F479" s="23">
        <v>774</v>
      </c>
      <c r="G479" s="25" t="s">
        <v>1886</v>
      </c>
      <c r="H479" s="25" t="s">
        <v>1887</v>
      </c>
      <c r="I479" s="16" t="s">
        <v>1889</v>
      </c>
      <c r="J479" s="16" t="s">
        <v>80</v>
      </c>
      <c r="K479" s="17">
        <v>705</v>
      </c>
      <c r="L479" s="48">
        <f t="shared" si="7"/>
        <v>0.91085271317829453</v>
      </c>
      <c r="M479" s="67"/>
    </row>
    <row r="480" spans="1:13" s="18" customFormat="1" x14ac:dyDescent="0.3">
      <c r="A480" s="19" t="s">
        <v>1890</v>
      </c>
      <c r="B480" s="20" t="s">
        <v>1891</v>
      </c>
      <c r="C480" s="20" t="s">
        <v>185</v>
      </c>
      <c r="D480" s="21" t="s">
        <v>1888</v>
      </c>
      <c r="E480" s="22" t="s">
        <v>87</v>
      </c>
      <c r="F480" s="23">
        <v>1245</v>
      </c>
      <c r="G480" s="25" t="s">
        <v>1890</v>
      </c>
      <c r="H480" s="25" t="s">
        <v>1891</v>
      </c>
      <c r="I480" s="16" t="s">
        <v>1889</v>
      </c>
      <c r="J480" s="16" t="s">
        <v>516</v>
      </c>
      <c r="K480" s="17">
        <v>1635</v>
      </c>
      <c r="L480" s="48">
        <f t="shared" si="7"/>
        <v>1.3132530120481927</v>
      </c>
      <c r="M480" s="67"/>
    </row>
    <row r="481" spans="1:13" s="18" customFormat="1" x14ac:dyDescent="0.3">
      <c r="A481" s="19" t="s">
        <v>1892</v>
      </c>
      <c r="B481" s="20" t="s">
        <v>1893</v>
      </c>
      <c r="C481" s="20" t="s">
        <v>185</v>
      </c>
      <c r="D481" s="21" t="s">
        <v>1894</v>
      </c>
      <c r="E481" s="22" t="s">
        <v>44</v>
      </c>
      <c r="F481" s="23">
        <v>759</v>
      </c>
      <c r="G481" s="25" t="s">
        <v>1892</v>
      </c>
      <c r="H481" s="25" t="s">
        <v>1893</v>
      </c>
      <c r="I481" s="16" t="s">
        <v>1895</v>
      </c>
      <c r="J481" s="16" t="s">
        <v>44</v>
      </c>
      <c r="K481" s="17">
        <v>805</v>
      </c>
      <c r="L481" s="48">
        <f t="shared" si="7"/>
        <v>1.0606060606060606</v>
      </c>
      <c r="M481" s="67"/>
    </row>
    <row r="482" spans="1:13" s="18" customFormat="1" x14ac:dyDescent="0.3">
      <c r="A482" s="19" t="s">
        <v>1896</v>
      </c>
      <c r="B482" s="20" t="s">
        <v>1897</v>
      </c>
      <c r="C482" s="20" t="s">
        <v>185</v>
      </c>
      <c r="D482" s="21" t="s">
        <v>1894</v>
      </c>
      <c r="E482" s="22" t="s">
        <v>84</v>
      </c>
      <c r="F482" s="23">
        <v>993</v>
      </c>
      <c r="G482" s="25" t="s">
        <v>1896</v>
      </c>
      <c r="H482" s="25" t="s">
        <v>1897</v>
      </c>
      <c r="I482" s="16" t="s">
        <v>1895</v>
      </c>
      <c r="J482" s="16" t="s">
        <v>84</v>
      </c>
      <c r="K482" s="17">
        <v>985</v>
      </c>
      <c r="L482" s="48">
        <f t="shared" si="7"/>
        <v>0.99194360523665659</v>
      </c>
      <c r="M482" s="67"/>
    </row>
    <row r="483" spans="1:13" s="18" customFormat="1" x14ac:dyDescent="0.3">
      <c r="A483" s="19" t="s">
        <v>1898</v>
      </c>
      <c r="B483" s="20" t="s">
        <v>1899</v>
      </c>
      <c r="C483" s="20" t="s">
        <v>208</v>
      </c>
      <c r="D483" s="21" t="s">
        <v>1900</v>
      </c>
      <c r="E483" s="22" t="s">
        <v>301</v>
      </c>
      <c r="F483" s="23">
        <v>908</v>
      </c>
      <c r="G483" s="25" t="s">
        <v>1898</v>
      </c>
      <c r="H483" s="25" t="s">
        <v>1899</v>
      </c>
      <c r="I483" s="16" t="s">
        <v>1901</v>
      </c>
      <c r="J483" s="16" t="s">
        <v>301</v>
      </c>
      <c r="K483" s="17">
        <v>1150</v>
      </c>
      <c r="L483" s="48">
        <f t="shared" si="7"/>
        <v>1.2665198237885462</v>
      </c>
      <c r="M483" s="67"/>
    </row>
    <row r="484" spans="1:13" s="18" customFormat="1" x14ac:dyDescent="0.3">
      <c r="A484" s="19" t="s">
        <v>1902</v>
      </c>
      <c r="B484" s="20" t="s">
        <v>1903</v>
      </c>
      <c r="C484" s="20" t="s">
        <v>185</v>
      </c>
      <c r="D484" s="21" t="s">
        <v>1900</v>
      </c>
      <c r="E484" s="22" t="s">
        <v>301</v>
      </c>
      <c r="F484" s="23">
        <v>1042</v>
      </c>
      <c r="G484" s="25" t="s">
        <v>1902</v>
      </c>
      <c r="H484" s="25" t="s">
        <v>1903</v>
      </c>
      <c r="I484" s="16" t="s">
        <v>1904</v>
      </c>
      <c r="J484" s="16" t="s">
        <v>301</v>
      </c>
      <c r="K484" s="17">
        <v>1075</v>
      </c>
      <c r="L484" s="48">
        <f t="shared" si="7"/>
        <v>1.0316698656429943</v>
      </c>
      <c r="M484" s="67"/>
    </row>
    <row r="485" spans="1:13" s="18" customFormat="1" x14ac:dyDescent="0.3">
      <c r="A485" s="19" t="s">
        <v>1905</v>
      </c>
      <c r="B485" s="20" t="s">
        <v>1906</v>
      </c>
      <c r="C485" s="20" t="s">
        <v>185</v>
      </c>
      <c r="D485" s="21" t="s">
        <v>1900</v>
      </c>
      <c r="E485" s="22" t="s">
        <v>81</v>
      </c>
      <c r="F485" s="23">
        <v>370</v>
      </c>
      <c r="G485" s="25" t="s">
        <v>1905</v>
      </c>
      <c r="H485" s="25" t="s">
        <v>1906</v>
      </c>
      <c r="I485" s="16" t="s">
        <v>1904</v>
      </c>
      <c r="J485" s="16" t="s">
        <v>81</v>
      </c>
      <c r="K485" s="17">
        <v>345</v>
      </c>
      <c r="L485" s="48">
        <f t="shared" si="7"/>
        <v>0.93243243243243246</v>
      </c>
      <c r="M485" s="67"/>
    </row>
    <row r="486" spans="1:13" s="18" customFormat="1" x14ac:dyDescent="0.3">
      <c r="A486" s="19" t="s">
        <v>1907</v>
      </c>
      <c r="B486" s="20" t="s">
        <v>1908</v>
      </c>
      <c r="C486" s="20" t="s">
        <v>208</v>
      </c>
      <c r="D486" s="21" t="s">
        <v>1909</v>
      </c>
      <c r="E486" s="22" t="s">
        <v>44</v>
      </c>
      <c r="F486" s="23">
        <v>1466</v>
      </c>
      <c r="G486" s="25" t="s">
        <v>1907</v>
      </c>
      <c r="H486" s="25" t="s">
        <v>1908</v>
      </c>
      <c r="I486" s="16" t="s">
        <v>1910</v>
      </c>
      <c r="J486" s="16" t="s">
        <v>44</v>
      </c>
      <c r="K486" s="17">
        <v>1600</v>
      </c>
      <c r="L486" s="48">
        <f t="shared" si="7"/>
        <v>1.0914051841746248</v>
      </c>
      <c r="M486" s="67"/>
    </row>
    <row r="487" spans="1:13" s="18" customFormat="1" x14ac:dyDescent="0.3">
      <c r="A487" s="19" t="s">
        <v>1911</v>
      </c>
      <c r="B487" s="20" t="s">
        <v>1912</v>
      </c>
      <c r="C487" s="20" t="s">
        <v>9</v>
      </c>
      <c r="D487" s="21" t="s">
        <v>1913</v>
      </c>
      <c r="E487" s="22" t="s">
        <v>181</v>
      </c>
      <c r="F487" s="23">
        <v>5642</v>
      </c>
      <c r="G487" s="25" t="s">
        <v>1914</v>
      </c>
      <c r="H487" s="25" t="s">
        <v>1912</v>
      </c>
      <c r="I487" s="16" t="s">
        <v>1915</v>
      </c>
      <c r="J487" s="16" t="s">
        <v>181</v>
      </c>
      <c r="K487" s="17">
        <v>6755</v>
      </c>
      <c r="L487" s="48">
        <f t="shared" si="7"/>
        <v>1.1972704714640199</v>
      </c>
      <c r="M487" s="67"/>
    </row>
    <row r="488" spans="1:13" s="18" customFormat="1" x14ac:dyDescent="0.3">
      <c r="A488" s="19" t="s">
        <v>1916</v>
      </c>
      <c r="B488" s="20" t="s">
        <v>1917</v>
      </c>
      <c r="C488" s="20" t="s">
        <v>185</v>
      </c>
      <c r="D488" s="21" t="s">
        <v>1918</v>
      </c>
      <c r="E488" s="22" t="s">
        <v>85</v>
      </c>
      <c r="F488" s="23">
        <v>534</v>
      </c>
      <c r="G488" s="25" t="s">
        <v>1916</v>
      </c>
      <c r="H488" s="25" t="s">
        <v>1917</v>
      </c>
      <c r="I488" s="16" t="s">
        <v>1919</v>
      </c>
      <c r="J488" s="16" t="s">
        <v>85</v>
      </c>
      <c r="K488" s="17">
        <v>485</v>
      </c>
      <c r="L488" s="48">
        <f t="shared" si="7"/>
        <v>0.90823970037453183</v>
      </c>
      <c r="M488" s="67"/>
    </row>
    <row r="489" spans="1:13" s="18" customFormat="1" x14ac:dyDescent="0.3">
      <c r="A489" s="19" t="s">
        <v>1920</v>
      </c>
      <c r="B489" s="20" t="s">
        <v>1921</v>
      </c>
      <c r="C489" s="20" t="s">
        <v>185</v>
      </c>
      <c r="D489" s="21" t="s">
        <v>1922</v>
      </c>
      <c r="E489" s="22" t="s">
        <v>79</v>
      </c>
      <c r="F489" s="23">
        <v>1068</v>
      </c>
      <c r="G489" s="25" t="s">
        <v>1920</v>
      </c>
      <c r="H489" s="25" t="s">
        <v>1921</v>
      </c>
      <c r="I489" s="16" t="s">
        <v>1923</v>
      </c>
      <c r="J489" s="16" t="s">
        <v>79</v>
      </c>
      <c r="K489" s="17">
        <v>1195</v>
      </c>
      <c r="L489" s="48">
        <f t="shared" si="7"/>
        <v>1.1189138576779025</v>
      </c>
      <c r="M489" s="67"/>
    </row>
    <row r="490" spans="1:13" s="18" customFormat="1" x14ac:dyDescent="0.3">
      <c r="A490" s="19" t="s">
        <v>1924</v>
      </c>
      <c r="B490" s="20" t="s">
        <v>1925</v>
      </c>
      <c r="C490" s="20" t="s">
        <v>208</v>
      </c>
      <c r="D490" s="21" t="s">
        <v>1926</v>
      </c>
      <c r="E490" s="22" t="s">
        <v>27</v>
      </c>
      <c r="F490" s="23">
        <v>206</v>
      </c>
      <c r="G490" s="25" t="s">
        <v>1924</v>
      </c>
      <c r="H490" s="25" t="s">
        <v>1925</v>
      </c>
      <c r="I490" s="16" t="s">
        <v>1927</v>
      </c>
      <c r="J490" s="16" t="s">
        <v>27</v>
      </c>
      <c r="K490" s="17">
        <v>165</v>
      </c>
      <c r="L490" s="48">
        <f t="shared" si="7"/>
        <v>0.80097087378640774</v>
      </c>
      <c r="M490" s="67"/>
    </row>
    <row r="491" spans="1:13" s="18" customFormat="1" x14ac:dyDescent="0.3">
      <c r="A491" s="19" t="s">
        <v>1928</v>
      </c>
      <c r="B491" s="20" t="s">
        <v>1929</v>
      </c>
      <c r="C491" s="20" t="s">
        <v>185</v>
      </c>
      <c r="D491" s="21" t="s">
        <v>1926</v>
      </c>
      <c r="E491" s="22" t="s">
        <v>27</v>
      </c>
      <c r="F491" s="23">
        <v>1424</v>
      </c>
      <c r="G491" s="25" t="s">
        <v>1928</v>
      </c>
      <c r="H491" s="25" t="s">
        <v>1929</v>
      </c>
      <c r="I491" s="16" t="s">
        <v>1930</v>
      </c>
      <c r="J491" s="16" t="s">
        <v>27</v>
      </c>
      <c r="K491" s="17">
        <v>1490</v>
      </c>
      <c r="L491" s="48">
        <f t="shared" si="7"/>
        <v>1.0463483146067416</v>
      </c>
      <c r="M491" s="67"/>
    </row>
    <row r="492" spans="1:13" s="18" customFormat="1" x14ac:dyDescent="0.3">
      <c r="A492" s="19" t="s">
        <v>1931</v>
      </c>
      <c r="B492" s="20" t="s">
        <v>1932</v>
      </c>
      <c r="C492" s="20" t="s">
        <v>185</v>
      </c>
      <c r="D492" s="21" t="s">
        <v>1933</v>
      </c>
      <c r="E492" s="22" t="s">
        <v>18</v>
      </c>
      <c r="F492" s="23">
        <v>691</v>
      </c>
      <c r="G492" s="25" t="s">
        <v>1931</v>
      </c>
      <c r="H492" s="25" t="s">
        <v>1932</v>
      </c>
      <c r="I492" s="16" t="s">
        <v>1934</v>
      </c>
      <c r="J492" s="16" t="s">
        <v>18</v>
      </c>
      <c r="K492" s="17">
        <v>630</v>
      </c>
      <c r="L492" s="48">
        <f t="shared" si="7"/>
        <v>0.91172214182344424</v>
      </c>
      <c r="M492" s="67"/>
    </row>
    <row r="493" spans="1:13" s="18" customFormat="1" x14ac:dyDescent="0.3">
      <c r="A493" s="19" t="s">
        <v>1935</v>
      </c>
      <c r="B493" s="20" t="s">
        <v>1936</v>
      </c>
      <c r="C493" s="20" t="s">
        <v>185</v>
      </c>
      <c r="D493" s="21" t="s">
        <v>1937</v>
      </c>
      <c r="E493" s="22" t="s">
        <v>54</v>
      </c>
      <c r="F493" s="23">
        <v>628</v>
      </c>
      <c r="G493" s="25" t="s">
        <v>1935</v>
      </c>
      <c r="H493" s="25" t="s">
        <v>1936</v>
      </c>
      <c r="I493" s="16" t="s">
        <v>1938</v>
      </c>
      <c r="J493" s="16" t="s">
        <v>54</v>
      </c>
      <c r="K493" s="17">
        <v>520</v>
      </c>
      <c r="L493" s="48">
        <f t="shared" si="7"/>
        <v>0.82802547770700641</v>
      </c>
      <c r="M493" s="67"/>
    </row>
    <row r="494" spans="1:13" s="18" customFormat="1" x14ac:dyDescent="0.3">
      <c r="A494" s="19" t="s">
        <v>1939</v>
      </c>
      <c r="B494" s="20" t="s">
        <v>1940</v>
      </c>
      <c r="C494" s="20" t="s">
        <v>208</v>
      </c>
      <c r="D494" s="21" t="s">
        <v>1941</v>
      </c>
      <c r="E494" s="22" t="s">
        <v>59</v>
      </c>
      <c r="F494" s="23">
        <v>202</v>
      </c>
      <c r="G494" s="25" t="s">
        <v>1939</v>
      </c>
      <c r="H494" s="25" t="s">
        <v>1940</v>
      </c>
      <c r="I494" s="16" t="s">
        <v>1942</v>
      </c>
      <c r="J494" s="16" t="s">
        <v>59</v>
      </c>
      <c r="K494" s="17">
        <v>150</v>
      </c>
      <c r="L494" s="48">
        <f t="shared" si="7"/>
        <v>0.74257425742574257</v>
      </c>
      <c r="M494" s="67"/>
    </row>
    <row r="495" spans="1:13" s="18" customFormat="1" x14ac:dyDescent="0.3">
      <c r="A495" s="19" t="s">
        <v>1943</v>
      </c>
      <c r="B495" s="20" t="s">
        <v>1944</v>
      </c>
      <c r="C495" s="20" t="s">
        <v>185</v>
      </c>
      <c r="D495" s="21" t="s">
        <v>1945</v>
      </c>
      <c r="E495" s="22" t="s">
        <v>26</v>
      </c>
      <c r="F495" s="23">
        <v>997</v>
      </c>
      <c r="G495" s="25" t="s">
        <v>1943</v>
      </c>
      <c r="H495" s="25" t="s">
        <v>1944</v>
      </c>
      <c r="I495" s="16" t="s">
        <v>1946</v>
      </c>
      <c r="J495" s="16" t="s">
        <v>26</v>
      </c>
      <c r="K495" s="17">
        <v>920</v>
      </c>
      <c r="L495" s="48">
        <f t="shared" si="7"/>
        <v>0.92276830491474426</v>
      </c>
      <c r="M495" s="67"/>
    </row>
    <row r="496" spans="1:13" s="18" customFormat="1" x14ac:dyDescent="0.3">
      <c r="A496" s="19" t="s">
        <v>1947</v>
      </c>
      <c r="B496" s="20" t="s">
        <v>1948</v>
      </c>
      <c r="C496" s="20" t="s">
        <v>185</v>
      </c>
      <c r="D496" s="21" t="s">
        <v>1949</v>
      </c>
      <c r="E496" s="22" t="s">
        <v>41</v>
      </c>
      <c r="F496" s="23">
        <v>1245</v>
      </c>
      <c r="G496" s="25" t="s">
        <v>1947</v>
      </c>
      <c r="H496" s="25" t="s">
        <v>1948</v>
      </c>
      <c r="I496" s="16" t="s">
        <v>1950</v>
      </c>
      <c r="J496" s="16" t="s">
        <v>41</v>
      </c>
      <c r="K496" s="17">
        <v>1300</v>
      </c>
      <c r="L496" s="48">
        <f t="shared" si="7"/>
        <v>1.0441767068273093</v>
      </c>
      <c r="M496" s="67"/>
    </row>
    <row r="497" spans="1:13" s="18" customFormat="1" x14ac:dyDescent="0.3">
      <c r="A497" s="19" t="s">
        <v>1951</v>
      </c>
      <c r="B497" s="20" t="s">
        <v>1952</v>
      </c>
      <c r="C497" s="20" t="s">
        <v>208</v>
      </c>
      <c r="D497" s="21" t="s">
        <v>1953</v>
      </c>
      <c r="E497" s="22" t="s">
        <v>44</v>
      </c>
      <c r="F497" s="23">
        <v>177</v>
      </c>
      <c r="G497" s="25" t="s">
        <v>1951</v>
      </c>
      <c r="H497" s="25" t="s">
        <v>1952</v>
      </c>
      <c r="I497" s="16" t="s">
        <v>1954</v>
      </c>
      <c r="J497" s="16" t="s">
        <v>44</v>
      </c>
      <c r="K497" s="17">
        <v>165</v>
      </c>
      <c r="L497" s="48">
        <f t="shared" si="7"/>
        <v>0.93220338983050843</v>
      </c>
      <c r="M497" s="67"/>
    </row>
    <row r="498" spans="1:13" s="18" customFormat="1" x14ac:dyDescent="0.3">
      <c r="A498" s="19" t="s">
        <v>1955</v>
      </c>
      <c r="B498" s="20" t="s">
        <v>1956</v>
      </c>
      <c r="C498" s="20" t="s">
        <v>185</v>
      </c>
      <c r="D498" s="21" t="s">
        <v>1953</v>
      </c>
      <c r="E498" s="22" t="s">
        <v>44</v>
      </c>
      <c r="F498" s="23">
        <v>619</v>
      </c>
      <c r="G498" s="25" t="s">
        <v>1955</v>
      </c>
      <c r="H498" s="25" t="s">
        <v>1956</v>
      </c>
      <c r="I498" s="16" t="s">
        <v>1957</v>
      </c>
      <c r="J498" s="16" t="s">
        <v>44</v>
      </c>
      <c r="K498" s="17">
        <v>705</v>
      </c>
      <c r="L498" s="48">
        <f t="shared" si="7"/>
        <v>1.1389337641357027</v>
      </c>
      <c r="M498" s="67"/>
    </row>
    <row r="499" spans="1:13" s="18" customFormat="1" x14ac:dyDescent="0.3">
      <c r="A499" s="19" t="s">
        <v>1958</v>
      </c>
      <c r="B499" s="20" t="s">
        <v>1959</v>
      </c>
      <c r="C499" s="20" t="s">
        <v>185</v>
      </c>
      <c r="D499" s="21" t="s">
        <v>1960</v>
      </c>
      <c r="E499" s="22" t="s">
        <v>301</v>
      </c>
      <c r="F499" s="23">
        <v>1468</v>
      </c>
      <c r="G499" s="25" t="s">
        <v>1958</v>
      </c>
      <c r="H499" s="25" t="s">
        <v>1959</v>
      </c>
      <c r="I499" s="16" t="s">
        <v>1961</v>
      </c>
      <c r="J499" s="16" t="s">
        <v>301</v>
      </c>
      <c r="K499" s="17">
        <v>1495</v>
      </c>
      <c r="L499" s="48">
        <f t="shared" si="7"/>
        <v>1.0183923705722071</v>
      </c>
      <c r="M499" s="67"/>
    </row>
    <row r="500" spans="1:13" s="18" customFormat="1" x14ac:dyDescent="0.3">
      <c r="A500" s="19" t="s">
        <v>1962</v>
      </c>
      <c r="B500" s="20" t="s">
        <v>1963</v>
      </c>
      <c r="C500" s="20" t="s">
        <v>208</v>
      </c>
      <c r="D500" s="21" t="s">
        <v>1964</v>
      </c>
      <c r="E500" s="22" t="s">
        <v>62</v>
      </c>
      <c r="F500" s="23">
        <v>675</v>
      </c>
      <c r="G500" s="25" t="s">
        <v>1962</v>
      </c>
      <c r="H500" s="25" t="s">
        <v>1963</v>
      </c>
      <c r="I500" s="16" t="s">
        <v>1965</v>
      </c>
      <c r="J500" s="16" t="s">
        <v>62</v>
      </c>
      <c r="K500" s="17">
        <v>810</v>
      </c>
      <c r="L500" s="48">
        <f t="shared" si="7"/>
        <v>1.2</v>
      </c>
      <c r="M500" s="67"/>
    </row>
    <row r="501" spans="1:13" s="18" customFormat="1" x14ac:dyDescent="0.3">
      <c r="A501" s="19" t="s">
        <v>1966</v>
      </c>
      <c r="B501" s="20" t="s">
        <v>1967</v>
      </c>
      <c r="C501" s="20" t="s">
        <v>185</v>
      </c>
      <c r="D501" s="21" t="s">
        <v>1968</v>
      </c>
      <c r="E501" s="22" t="s">
        <v>54</v>
      </c>
      <c r="F501" s="23">
        <v>1026</v>
      </c>
      <c r="G501" s="25" t="s">
        <v>1966</v>
      </c>
      <c r="H501" s="25" t="s">
        <v>1967</v>
      </c>
      <c r="I501" s="16" t="s">
        <v>1969</v>
      </c>
      <c r="J501" s="16" t="s">
        <v>54</v>
      </c>
      <c r="K501" s="17">
        <v>815</v>
      </c>
      <c r="L501" s="48">
        <f t="shared" si="7"/>
        <v>0.79434697855750491</v>
      </c>
      <c r="M501" s="67"/>
    </row>
    <row r="502" spans="1:13" s="18" customFormat="1" x14ac:dyDescent="0.3">
      <c r="A502" s="19" t="s">
        <v>1970</v>
      </c>
      <c r="B502" s="20" t="s">
        <v>1971</v>
      </c>
      <c r="C502" s="20" t="s">
        <v>185</v>
      </c>
      <c r="D502" s="21" t="s">
        <v>1972</v>
      </c>
      <c r="E502" s="22" t="s">
        <v>40</v>
      </c>
      <c r="F502" s="23">
        <v>585</v>
      </c>
      <c r="G502" s="25" t="s">
        <v>1970</v>
      </c>
      <c r="H502" s="25" t="s">
        <v>1971</v>
      </c>
      <c r="I502" s="16" t="s">
        <v>1973</v>
      </c>
      <c r="J502" s="16" t="s">
        <v>40</v>
      </c>
      <c r="K502" s="17">
        <v>670</v>
      </c>
      <c r="L502" s="48">
        <f t="shared" si="7"/>
        <v>1.1452991452991452</v>
      </c>
      <c r="M502" s="67"/>
    </row>
    <row r="503" spans="1:13" s="18" customFormat="1" x14ac:dyDescent="0.3">
      <c r="A503" s="19" t="s">
        <v>1974</v>
      </c>
      <c r="B503" s="20" t="s">
        <v>1975</v>
      </c>
      <c r="C503" s="20" t="s">
        <v>208</v>
      </c>
      <c r="D503" s="21" t="s">
        <v>1976</v>
      </c>
      <c r="E503" s="22" t="s">
        <v>60</v>
      </c>
      <c r="F503" s="23">
        <v>1019</v>
      </c>
      <c r="G503" s="25" t="s">
        <v>1974</v>
      </c>
      <c r="H503" s="25" t="s">
        <v>1975</v>
      </c>
      <c r="I503" s="16" t="s">
        <v>1977</v>
      </c>
      <c r="J503" s="16" t="s">
        <v>60</v>
      </c>
      <c r="K503" s="17">
        <v>890</v>
      </c>
      <c r="L503" s="48">
        <f t="shared" si="7"/>
        <v>0.873405299313052</v>
      </c>
      <c r="M503" s="67"/>
    </row>
    <row r="504" spans="1:13" s="18" customFormat="1" x14ac:dyDescent="0.3">
      <c r="A504" s="19" t="s">
        <v>1978</v>
      </c>
      <c r="B504" s="20" t="s">
        <v>1979</v>
      </c>
      <c r="C504" s="20" t="s">
        <v>9</v>
      </c>
      <c r="D504" s="21" t="s">
        <v>1980</v>
      </c>
      <c r="E504" s="22" t="s">
        <v>64</v>
      </c>
      <c r="F504" s="23">
        <v>9968</v>
      </c>
      <c r="G504" s="25" t="s">
        <v>1978</v>
      </c>
      <c r="H504" s="25" t="s">
        <v>1979</v>
      </c>
      <c r="I504" s="16" t="s">
        <v>1981</v>
      </c>
      <c r="J504" s="16" t="s">
        <v>64</v>
      </c>
      <c r="K504" s="17">
        <v>12670</v>
      </c>
      <c r="L504" s="48">
        <f t="shared" si="7"/>
        <v>1.271067415730337</v>
      </c>
      <c r="M504" s="67"/>
    </row>
    <row r="505" spans="1:13" s="18" customFormat="1" x14ac:dyDescent="0.3">
      <c r="A505" s="19" t="s">
        <v>1982</v>
      </c>
      <c r="B505" s="20" t="s">
        <v>1983</v>
      </c>
      <c r="C505" s="20" t="s">
        <v>208</v>
      </c>
      <c r="D505" s="21" t="s">
        <v>1984</v>
      </c>
      <c r="E505" s="22" t="s">
        <v>80</v>
      </c>
      <c r="F505" s="23">
        <v>871</v>
      </c>
      <c r="G505" s="25" t="s">
        <v>1982</v>
      </c>
      <c r="H505" s="25" t="s">
        <v>1983</v>
      </c>
      <c r="I505" s="16" t="s">
        <v>1985</v>
      </c>
      <c r="J505" s="16" t="s">
        <v>80</v>
      </c>
      <c r="K505" s="17">
        <v>975</v>
      </c>
      <c r="L505" s="48">
        <f t="shared" si="7"/>
        <v>1.1194029850746268</v>
      </c>
      <c r="M505" s="67"/>
    </row>
    <row r="506" spans="1:13" s="18" customFormat="1" x14ac:dyDescent="0.3">
      <c r="A506" s="19" t="s">
        <v>1986</v>
      </c>
      <c r="B506" s="20" t="s">
        <v>1987</v>
      </c>
      <c r="C506" s="20" t="s">
        <v>185</v>
      </c>
      <c r="D506" s="21" t="s">
        <v>1984</v>
      </c>
      <c r="E506" s="22" t="s">
        <v>80</v>
      </c>
      <c r="F506" s="23">
        <v>1930</v>
      </c>
      <c r="G506" s="25" t="s">
        <v>1986</v>
      </c>
      <c r="H506" s="25" t="s">
        <v>1987</v>
      </c>
      <c r="I506" s="16" t="s">
        <v>1988</v>
      </c>
      <c r="J506" s="16" t="s">
        <v>80</v>
      </c>
      <c r="K506" s="17">
        <v>2395</v>
      </c>
      <c r="L506" s="48">
        <f t="shared" si="7"/>
        <v>1.2409326424870466</v>
      </c>
      <c r="M506" s="67"/>
    </row>
    <row r="507" spans="1:13" s="18" customFormat="1" x14ac:dyDescent="0.3">
      <c r="A507" s="19" t="s">
        <v>1989</v>
      </c>
      <c r="B507" s="20" t="s">
        <v>1990</v>
      </c>
      <c r="C507" s="20" t="s">
        <v>185</v>
      </c>
      <c r="D507" s="21" t="s">
        <v>1991</v>
      </c>
      <c r="E507" s="22" t="s">
        <v>32</v>
      </c>
      <c r="F507" s="23">
        <v>546</v>
      </c>
      <c r="G507" s="25" t="s">
        <v>1989</v>
      </c>
      <c r="H507" s="25" t="s">
        <v>1990</v>
      </c>
      <c r="I507" s="16" t="s">
        <v>1992</v>
      </c>
      <c r="J507" s="16" t="s">
        <v>32</v>
      </c>
      <c r="K507" s="17">
        <v>470</v>
      </c>
      <c r="L507" s="48">
        <f t="shared" si="7"/>
        <v>0.86080586080586086</v>
      </c>
      <c r="M507" s="67"/>
    </row>
    <row r="508" spans="1:13" s="18" customFormat="1" x14ac:dyDescent="0.3">
      <c r="A508" s="19" t="s">
        <v>1993</v>
      </c>
      <c r="B508" s="20" t="s">
        <v>1994</v>
      </c>
      <c r="C508" s="20" t="s">
        <v>185</v>
      </c>
      <c r="D508" s="21" t="s">
        <v>1995</v>
      </c>
      <c r="E508" s="22" t="s">
        <v>50</v>
      </c>
      <c r="F508" s="23">
        <v>3133</v>
      </c>
      <c r="G508" s="25" t="s">
        <v>1993</v>
      </c>
      <c r="H508" s="25" t="s">
        <v>1994</v>
      </c>
      <c r="I508" s="16" t="s">
        <v>1996</v>
      </c>
      <c r="J508" s="16" t="s">
        <v>50</v>
      </c>
      <c r="K508" s="17">
        <v>3535</v>
      </c>
      <c r="L508" s="48">
        <f t="shared" si="7"/>
        <v>1.1283115225023939</v>
      </c>
      <c r="M508" s="67"/>
    </row>
    <row r="509" spans="1:13" s="18" customFormat="1" x14ac:dyDescent="0.3">
      <c r="A509" s="19" t="s">
        <v>1997</v>
      </c>
      <c r="B509" s="20" t="s">
        <v>1998</v>
      </c>
      <c r="C509" s="20" t="s">
        <v>208</v>
      </c>
      <c r="D509" s="21" t="s">
        <v>1999</v>
      </c>
      <c r="E509" s="22" t="s">
        <v>52</v>
      </c>
      <c r="F509" s="23">
        <v>3365</v>
      </c>
      <c r="G509" s="25" t="s">
        <v>1997</v>
      </c>
      <c r="H509" s="25" t="s">
        <v>1998</v>
      </c>
      <c r="I509" s="16" t="s">
        <v>2000</v>
      </c>
      <c r="J509" s="16" t="s">
        <v>52</v>
      </c>
      <c r="K509" s="17">
        <v>3725</v>
      </c>
      <c r="L509" s="48">
        <f t="shared" si="7"/>
        <v>1.1069836552748886</v>
      </c>
      <c r="M509" s="67"/>
    </row>
    <row r="510" spans="1:13" s="18" customFormat="1" x14ac:dyDescent="0.3">
      <c r="A510" s="19" t="s">
        <v>2001</v>
      </c>
      <c r="B510" s="20" t="s">
        <v>2002</v>
      </c>
      <c r="C510" s="20" t="s">
        <v>185</v>
      </c>
      <c r="D510" s="21" t="s">
        <v>1999</v>
      </c>
      <c r="E510" s="22" t="s">
        <v>52</v>
      </c>
      <c r="F510" s="23">
        <v>1175</v>
      </c>
      <c r="G510" s="25" t="s">
        <v>2001</v>
      </c>
      <c r="H510" s="25" t="s">
        <v>2002</v>
      </c>
      <c r="I510" s="16" t="s">
        <v>2003</v>
      </c>
      <c r="J510" s="16" t="s">
        <v>52</v>
      </c>
      <c r="K510" s="17">
        <v>1305</v>
      </c>
      <c r="L510" s="48">
        <f t="shared" si="7"/>
        <v>1.1106382978723404</v>
      </c>
      <c r="M510" s="67"/>
    </row>
    <row r="511" spans="1:13" s="18" customFormat="1" x14ac:dyDescent="0.3">
      <c r="A511" s="19" t="s">
        <v>2004</v>
      </c>
      <c r="B511" s="20" t="s">
        <v>2005</v>
      </c>
      <c r="C511" s="20" t="s">
        <v>208</v>
      </c>
      <c r="D511" s="21" t="s">
        <v>2006</v>
      </c>
      <c r="E511" s="22" t="s">
        <v>67</v>
      </c>
      <c r="F511" s="23">
        <v>5857</v>
      </c>
      <c r="G511" s="25" t="s">
        <v>2004</v>
      </c>
      <c r="H511" s="25" t="s">
        <v>2005</v>
      </c>
      <c r="I511" s="16" t="s">
        <v>2007</v>
      </c>
      <c r="J511" s="16" t="s">
        <v>67</v>
      </c>
      <c r="K511" s="17">
        <v>5625</v>
      </c>
      <c r="L511" s="48">
        <f t="shared" si="7"/>
        <v>0.96038927778726313</v>
      </c>
      <c r="M511" s="67"/>
    </row>
    <row r="512" spans="1:13" s="18" customFormat="1" x14ac:dyDescent="0.3">
      <c r="A512" s="19" t="s">
        <v>2008</v>
      </c>
      <c r="B512" s="20" t="s">
        <v>2009</v>
      </c>
      <c r="C512" s="20" t="s">
        <v>208</v>
      </c>
      <c r="D512" s="21" t="s">
        <v>2010</v>
      </c>
      <c r="E512" s="22" t="s">
        <v>52</v>
      </c>
      <c r="F512" s="23">
        <v>789</v>
      </c>
      <c r="G512" s="25" t="s">
        <v>2008</v>
      </c>
      <c r="H512" s="25" t="s">
        <v>2009</v>
      </c>
      <c r="I512" s="16" t="s">
        <v>2011</v>
      </c>
      <c r="J512" s="16" t="s">
        <v>52</v>
      </c>
      <c r="K512" s="17">
        <v>790</v>
      </c>
      <c r="L512" s="48">
        <f t="shared" si="7"/>
        <v>1.0012674271229405</v>
      </c>
      <c r="M512" s="67"/>
    </row>
    <row r="513" spans="1:13" s="18" customFormat="1" x14ac:dyDescent="0.3">
      <c r="A513" s="19" t="s">
        <v>2012</v>
      </c>
      <c r="B513" s="20" t="s">
        <v>2013</v>
      </c>
      <c r="C513" s="20" t="s">
        <v>208</v>
      </c>
      <c r="D513" s="21" t="s">
        <v>2014</v>
      </c>
      <c r="E513" s="22" t="s">
        <v>55</v>
      </c>
      <c r="F513" s="23">
        <v>486</v>
      </c>
      <c r="G513" s="25" t="s">
        <v>2012</v>
      </c>
      <c r="H513" s="25" t="s">
        <v>2013</v>
      </c>
      <c r="I513" s="16" t="s">
        <v>2015</v>
      </c>
      <c r="J513" s="16" t="s">
        <v>55</v>
      </c>
      <c r="K513" s="17">
        <v>530</v>
      </c>
      <c r="L513" s="48">
        <f t="shared" si="7"/>
        <v>1.0905349794238683</v>
      </c>
      <c r="M513" s="67"/>
    </row>
    <row r="514" spans="1:13" s="18" customFormat="1" x14ac:dyDescent="0.3">
      <c r="A514" s="19" t="s">
        <v>2016</v>
      </c>
      <c r="B514" s="20" t="s">
        <v>2017</v>
      </c>
      <c r="C514" s="20" t="s">
        <v>185</v>
      </c>
      <c r="D514" s="21" t="s">
        <v>2018</v>
      </c>
      <c r="E514" s="22" t="s">
        <v>52</v>
      </c>
      <c r="F514" s="23">
        <v>721</v>
      </c>
      <c r="G514" s="25" t="s">
        <v>2016</v>
      </c>
      <c r="H514" s="25" t="s">
        <v>2017</v>
      </c>
      <c r="I514" s="16" t="s">
        <v>2019</v>
      </c>
      <c r="J514" s="16" t="s">
        <v>52</v>
      </c>
      <c r="K514" s="17">
        <v>735</v>
      </c>
      <c r="L514" s="48">
        <f t="shared" si="7"/>
        <v>1.0194174757281553</v>
      </c>
      <c r="M514" s="67"/>
    </row>
    <row r="515" spans="1:13" s="18" customFormat="1" x14ac:dyDescent="0.3">
      <c r="A515" s="19" t="s">
        <v>2020</v>
      </c>
      <c r="B515" s="20" t="s">
        <v>2021</v>
      </c>
      <c r="C515" s="20" t="s">
        <v>9</v>
      </c>
      <c r="D515" s="21" t="s">
        <v>2022</v>
      </c>
      <c r="E515" s="22" t="s">
        <v>38</v>
      </c>
      <c r="F515" s="23">
        <v>1333</v>
      </c>
      <c r="G515" s="25" t="s">
        <v>2020</v>
      </c>
      <c r="H515" s="25" t="s">
        <v>2021</v>
      </c>
      <c r="I515" s="16" t="s">
        <v>2023</v>
      </c>
      <c r="J515" s="16" t="s">
        <v>38</v>
      </c>
      <c r="K515" s="17">
        <v>1175</v>
      </c>
      <c r="L515" s="48">
        <f t="shared" si="7"/>
        <v>0.88147036759189801</v>
      </c>
      <c r="M515" s="67"/>
    </row>
    <row r="516" spans="1:13" s="18" customFormat="1" x14ac:dyDescent="0.3">
      <c r="A516" s="19" t="s">
        <v>2024</v>
      </c>
      <c r="B516" s="20" t="s">
        <v>2025</v>
      </c>
      <c r="C516" s="20" t="s">
        <v>208</v>
      </c>
      <c r="D516" s="21" t="s">
        <v>2026</v>
      </c>
      <c r="E516" s="22" t="s">
        <v>68</v>
      </c>
      <c r="F516" s="23">
        <v>385</v>
      </c>
      <c r="G516" s="25" t="s">
        <v>2024</v>
      </c>
      <c r="H516" s="25" t="s">
        <v>2025</v>
      </c>
      <c r="I516" s="16" t="s">
        <v>2027</v>
      </c>
      <c r="J516" s="16" t="s">
        <v>68</v>
      </c>
      <c r="K516" s="17">
        <v>320</v>
      </c>
      <c r="L516" s="48">
        <f t="shared" si="7"/>
        <v>0.83116883116883122</v>
      </c>
      <c r="M516" s="67"/>
    </row>
    <row r="517" spans="1:13" s="18" customFormat="1" x14ac:dyDescent="0.3">
      <c r="A517" s="19" t="s">
        <v>2028</v>
      </c>
      <c r="B517" s="20" t="s">
        <v>2029</v>
      </c>
      <c r="C517" s="20" t="s">
        <v>185</v>
      </c>
      <c r="D517" s="21" t="s">
        <v>2030</v>
      </c>
      <c r="E517" s="22" t="s">
        <v>87</v>
      </c>
      <c r="F517" s="23">
        <v>867</v>
      </c>
      <c r="G517" s="25" t="s">
        <v>2028</v>
      </c>
      <c r="H517" s="25" t="s">
        <v>2029</v>
      </c>
      <c r="I517" s="16" t="s">
        <v>2031</v>
      </c>
      <c r="J517" s="16" t="s">
        <v>516</v>
      </c>
      <c r="K517" s="17">
        <v>1035</v>
      </c>
      <c r="L517" s="48">
        <f t="shared" ref="L517:L580" si="8">K517/F517</f>
        <v>1.1937716262975779</v>
      </c>
      <c r="M517" s="67"/>
    </row>
    <row r="518" spans="1:13" s="18" customFormat="1" x14ac:dyDescent="0.3">
      <c r="A518" s="19" t="s">
        <v>2032</v>
      </c>
      <c r="B518" s="20" t="s">
        <v>2033</v>
      </c>
      <c r="C518" s="20" t="s">
        <v>185</v>
      </c>
      <c r="D518" s="21" t="s">
        <v>2034</v>
      </c>
      <c r="E518" s="22" t="s">
        <v>54</v>
      </c>
      <c r="F518" s="23">
        <v>291</v>
      </c>
      <c r="G518" s="25" t="s">
        <v>2032</v>
      </c>
      <c r="H518" s="25" t="s">
        <v>2033</v>
      </c>
      <c r="I518" s="16" t="s">
        <v>2035</v>
      </c>
      <c r="J518" s="16" t="s">
        <v>54</v>
      </c>
      <c r="K518" s="17">
        <v>245</v>
      </c>
      <c r="L518" s="48">
        <f t="shared" si="8"/>
        <v>0.84192439862542956</v>
      </c>
      <c r="M518" s="67"/>
    </row>
    <row r="519" spans="1:13" s="18" customFormat="1" x14ac:dyDescent="0.3">
      <c r="A519" s="19" t="s">
        <v>2036</v>
      </c>
      <c r="B519" s="20" t="s">
        <v>2037</v>
      </c>
      <c r="C519" s="20" t="s">
        <v>185</v>
      </c>
      <c r="D519" s="21" t="s">
        <v>2038</v>
      </c>
      <c r="E519" s="22" t="s">
        <v>26</v>
      </c>
      <c r="F519" s="23">
        <v>1306</v>
      </c>
      <c r="G519" s="25" t="s">
        <v>2036</v>
      </c>
      <c r="H519" s="25" t="s">
        <v>2037</v>
      </c>
      <c r="I519" s="16" t="s">
        <v>2039</v>
      </c>
      <c r="J519" s="16" t="s">
        <v>26</v>
      </c>
      <c r="K519" s="17">
        <v>1495</v>
      </c>
      <c r="L519" s="48">
        <f t="shared" si="8"/>
        <v>1.1447166921898928</v>
      </c>
      <c r="M519" s="67"/>
    </row>
    <row r="520" spans="1:13" s="18" customFormat="1" x14ac:dyDescent="0.3">
      <c r="A520" s="19" t="s">
        <v>2040</v>
      </c>
      <c r="B520" s="20" t="s">
        <v>2041</v>
      </c>
      <c r="C520" s="20" t="s">
        <v>185</v>
      </c>
      <c r="D520" s="21" t="s">
        <v>2038</v>
      </c>
      <c r="E520" s="22" t="s">
        <v>44</v>
      </c>
      <c r="F520" s="23">
        <v>961</v>
      </c>
      <c r="G520" s="25" t="s">
        <v>2040</v>
      </c>
      <c r="H520" s="25" t="s">
        <v>2041</v>
      </c>
      <c r="I520" s="16" t="s">
        <v>2039</v>
      </c>
      <c r="J520" s="16" t="s">
        <v>44</v>
      </c>
      <c r="K520" s="17">
        <v>1105</v>
      </c>
      <c r="L520" s="48">
        <f t="shared" si="8"/>
        <v>1.1498439125910509</v>
      </c>
      <c r="M520" s="67"/>
    </row>
    <row r="521" spans="1:13" s="18" customFormat="1" x14ac:dyDescent="0.3">
      <c r="A521" s="19" t="s">
        <v>2042</v>
      </c>
      <c r="B521" s="20" t="s">
        <v>2043</v>
      </c>
      <c r="C521" s="20" t="s">
        <v>185</v>
      </c>
      <c r="D521" s="21" t="s">
        <v>2044</v>
      </c>
      <c r="E521" s="22" t="s">
        <v>301</v>
      </c>
      <c r="F521" s="23">
        <v>2784</v>
      </c>
      <c r="G521" s="25" t="s">
        <v>2042</v>
      </c>
      <c r="H521" s="25" t="s">
        <v>2043</v>
      </c>
      <c r="I521" s="16" t="s">
        <v>2045</v>
      </c>
      <c r="J521" s="16" t="s">
        <v>301</v>
      </c>
      <c r="K521" s="17">
        <v>3130</v>
      </c>
      <c r="L521" s="48">
        <f t="shared" si="8"/>
        <v>1.1242816091954022</v>
      </c>
      <c r="M521" s="67"/>
    </row>
    <row r="522" spans="1:13" s="18" customFormat="1" x14ac:dyDescent="0.3">
      <c r="A522" s="19" t="s">
        <v>2046</v>
      </c>
      <c r="B522" s="20" t="s">
        <v>2047</v>
      </c>
      <c r="C522" s="20" t="s">
        <v>208</v>
      </c>
      <c r="D522" s="21" t="s">
        <v>2048</v>
      </c>
      <c r="E522" s="22" t="s">
        <v>45</v>
      </c>
      <c r="F522" s="23">
        <v>458</v>
      </c>
      <c r="G522" s="25" t="s">
        <v>2046</v>
      </c>
      <c r="H522" s="25" t="s">
        <v>2047</v>
      </c>
      <c r="I522" s="16" t="s">
        <v>2049</v>
      </c>
      <c r="J522" s="16" t="s">
        <v>45</v>
      </c>
      <c r="K522" s="17">
        <v>510</v>
      </c>
      <c r="L522" s="48">
        <f t="shared" si="8"/>
        <v>1.1135371179039302</v>
      </c>
      <c r="M522" s="67"/>
    </row>
    <row r="523" spans="1:13" s="18" customFormat="1" x14ac:dyDescent="0.3">
      <c r="A523" s="19" t="s">
        <v>2050</v>
      </c>
      <c r="B523" s="20" t="s">
        <v>2051</v>
      </c>
      <c r="C523" s="20" t="s">
        <v>185</v>
      </c>
      <c r="D523" s="21" t="s">
        <v>2052</v>
      </c>
      <c r="E523" s="22" t="s">
        <v>49</v>
      </c>
      <c r="F523" s="23">
        <v>315</v>
      </c>
      <c r="G523" s="25" t="s">
        <v>2050</v>
      </c>
      <c r="H523" s="25" t="s">
        <v>2051</v>
      </c>
      <c r="I523" s="16" t="s">
        <v>2053</v>
      </c>
      <c r="J523" s="16" t="s">
        <v>49</v>
      </c>
      <c r="K523" s="17">
        <v>375</v>
      </c>
      <c r="L523" s="48">
        <f t="shared" si="8"/>
        <v>1.1904761904761905</v>
      </c>
      <c r="M523" s="67"/>
    </row>
    <row r="524" spans="1:13" s="18" customFormat="1" x14ac:dyDescent="0.3">
      <c r="A524" s="19" t="s">
        <v>2054</v>
      </c>
      <c r="B524" s="20" t="s">
        <v>2055</v>
      </c>
      <c r="C524" s="20" t="s">
        <v>208</v>
      </c>
      <c r="D524" s="21" t="s">
        <v>2056</v>
      </c>
      <c r="E524" s="22" t="s">
        <v>27</v>
      </c>
      <c r="F524" s="23">
        <v>288</v>
      </c>
      <c r="G524" s="25" t="s">
        <v>2054</v>
      </c>
      <c r="H524" s="25" t="s">
        <v>2055</v>
      </c>
      <c r="I524" s="16" t="s">
        <v>2057</v>
      </c>
      <c r="J524" s="16" t="s">
        <v>27</v>
      </c>
      <c r="K524" s="17">
        <v>235</v>
      </c>
      <c r="L524" s="48">
        <f t="shared" si="8"/>
        <v>0.81597222222222221</v>
      </c>
      <c r="M524" s="67"/>
    </row>
    <row r="525" spans="1:13" s="18" customFormat="1" x14ac:dyDescent="0.3">
      <c r="A525" s="19" t="s">
        <v>2058</v>
      </c>
      <c r="B525" s="20" t="s">
        <v>2059</v>
      </c>
      <c r="C525" s="20" t="s">
        <v>185</v>
      </c>
      <c r="D525" s="21" t="s">
        <v>2060</v>
      </c>
      <c r="E525" s="22" t="s">
        <v>66</v>
      </c>
      <c r="F525" s="23">
        <v>3824</v>
      </c>
      <c r="G525" s="25" t="s">
        <v>2058</v>
      </c>
      <c r="H525" s="25" t="s">
        <v>2059</v>
      </c>
      <c r="I525" s="16" t="s">
        <v>2061</v>
      </c>
      <c r="J525" s="16" t="s">
        <v>66</v>
      </c>
      <c r="K525" s="17">
        <v>4320</v>
      </c>
      <c r="L525" s="48">
        <f t="shared" si="8"/>
        <v>1.1297071129707112</v>
      </c>
      <c r="M525" s="67"/>
    </row>
    <row r="526" spans="1:13" s="18" customFormat="1" x14ac:dyDescent="0.3">
      <c r="A526" s="19" t="s">
        <v>2062</v>
      </c>
      <c r="B526" s="20" t="s">
        <v>2063</v>
      </c>
      <c r="C526" s="20" t="s">
        <v>185</v>
      </c>
      <c r="D526" s="21" t="s">
        <v>2064</v>
      </c>
      <c r="E526" s="22" t="s">
        <v>87</v>
      </c>
      <c r="F526" s="23">
        <v>678</v>
      </c>
      <c r="G526" s="25" t="s">
        <v>2062</v>
      </c>
      <c r="H526" s="25" t="s">
        <v>2063</v>
      </c>
      <c r="I526" s="16" t="s">
        <v>2065</v>
      </c>
      <c r="J526" s="16" t="s">
        <v>516</v>
      </c>
      <c r="K526" s="17">
        <v>700</v>
      </c>
      <c r="L526" s="48">
        <f t="shared" si="8"/>
        <v>1.0324483775811208</v>
      </c>
      <c r="M526" s="67"/>
    </row>
    <row r="527" spans="1:13" s="18" customFormat="1" x14ac:dyDescent="0.3">
      <c r="A527" s="19" t="s">
        <v>2066</v>
      </c>
      <c r="B527" s="20" t="s">
        <v>2067</v>
      </c>
      <c r="C527" s="20" t="s">
        <v>185</v>
      </c>
      <c r="D527" s="21" t="s">
        <v>2068</v>
      </c>
      <c r="E527" s="22" t="s">
        <v>79</v>
      </c>
      <c r="F527" s="23">
        <v>430</v>
      </c>
      <c r="G527" s="25" t="s">
        <v>2066</v>
      </c>
      <c r="H527" s="25" t="s">
        <v>2067</v>
      </c>
      <c r="I527" s="16" t="s">
        <v>2069</v>
      </c>
      <c r="J527" s="16" t="s">
        <v>79</v>
      </c>
      <c r="K527" s="17">
        <v>385</v>
      </c>
      <c r="L527" s="48">
        <f t="shared" si="8"/>
        <v>0.89534883720930236</v>
      </c>
      <c r="M527" s="67"/>
    </row>
    <row r="528" spans="1:13" s="18" customFormat="1" x14ac:dyDescent="0.3">
      <c r="A528" s="19" t="s">
        <v>2070</v>
      </c>
      <c r="B528" s="20" t="s">
        <v>2071</v>
      </c>
      <c r="C528" s="20" t="s">
        <v>208</v>
      </c>
      <c r="D528" s="21" t="s">
        <v>2072</v>
      </c>
      <c r="E528" s="22" t="s">
        <v>62</v>
      </c>
      <c r="F528" s="23">
        <v>522</v>
      </c>
      <c r="G528" s="25" t="s">
        <v>2070</v>
      </c>
      <c r="H528" s="25" t="s">
        <v>2071</v>
      </c>
      <c r="I528" s="16" t="s">
        <v>2073</v>
      </c>
      <c r="J528" s="16" t="s">
        <v>62</v>
      </c>
      <c r="K528" s="17">
        <v>525</v>
      </c>
      <c r="L528" s="48">
        <f t="shared" si="8"/>
        <v>1.0057471264367817</v>
      </c>
      <c r="M528" s="67"/>
    </row>
    <row r="529" spans="1:13" s="18" customFormat="1" x14ac:dyDescent="0.3">
      <c r="A529" s="19" t="s">
        <v>2074</v>
      </c>
      <c r="B529" s="20" t="s">
        <v>2075</v>
      </c>
      <c r="C529" s="20" t="s">
        <v>185</v>
      </c>
      <c r="D529" s="21" t="s">
        <v>2072</v>
      </c>
      <c r="E529" s="22" t="s">
        <v>62</v>
      </c>
      <c r="F529" s="23">
        <v>1295</v>
      </c>
      <c r="G529" s="25" t="s">
        <v>2074</v>
      </c>
      <c r="H529" s="25" t="s">
        <v>2075</v>
      </c>
      <c r="I529" s="16" t="s">
        <v>2076</v>
      </c>
      <c r="J529" s="16" t="s">
        <v>62</v>
      </c>
      <c r="K529" s="17">
        <v>1150</v>
      </c>
      <c r="L529" s="48">
        <f t="shared" si="8"/>
        <v>0.88803088803088803</v>
      </c>
      <c r="M529" s="67"/>
    </row>
    <row r="530" spans="1:13" s="18" customFormat="1" x14ac:dyDescent="0.3">
      <c r="A530" s="19" t="s">
        <v>2077</v>
      </c>
      <c r="B530" s="20" t="s">
        <v>2078</v>
      </c>
      <c r="C530" s="20" t="s">
        <v>185</v>
      </c>
      <c r="D530" s="21" t="s">
        <v>2079</v>
      </c>
      <c r="E530" s="22" t="s">
        <v>53</v>
      </c>
      <c r="F530" s="23">
        <v>1687</v>
      </c>
      <c r="G530" s="25" t="s">
        <v>2077</v>
      </c>
      <c r="H530" s="25" t="s">
        <v>2078</v>
      </c>
      <c r="I530" s="16" t="s">
        <v>2080</v>
      </c>
      <c r="J530" s="16" t="s">
        <v>53</v>
      </c>
      <c r="K530" s="17">
        <v>2240</v>
      </c>
      <c r="L530" s="48">
        <f t="shared" si="8"/>
        <v>1.3278008298755186</v>
      </c>
      <c r="M530" s="67"/>
    </row>
    <row r="531" spans="1:13" s="18" customFormat="1" x14ac:dyDescent="0.3">
      <c r="A531" s="19" t="s">
        <v>2081</v>
      </c>
      <c r="B531" s="20" t="s">
        <v>2082</v>
      </c>
      <c r="C531" s="20" t="s">
        <v>9</v>
      </c>
      <c r="D531" s="21" t="s">
        <v>2083</v>
      </c>
      <c r="E531" s="22" t="s">
        <v>57</v>
      </c>
      <c r="F531" s="23">
        <v>5487</v>
      </c>
      <c r="G531" s="25" t="s">
        <v>2081</v>
      </c>
      <c r="H531" s="25" t="s">
        <v>2082</v>
      </c>
      <c r="I531" s="16" t="s">
        <v>2084</v>
      </c>
      <c r="J531" s="16" t="s">
        <v>57</v>
      </c>
      <c r="K531" s="17">
        <v>7105</v>
      </c>
      <c r="L531" s="48">
        <f t="shared" si="8"/>
        <v>1.2948788044468744</v>
      </c>
      <c r="M531" s="67"/>
    </row>
    <row r="532" spans="1:13" s="18" customFormat="1" x14ac:dyDescent="0.3">
      <c r="A532" s="19" t="s">
        <v>2085</v>
      </c>
      <c r="B532" s="20" t="s">
        <v>2086</v>
      </c>
      <c r="C532" s="20" t="s">
        <v>185</v>
      </c>
      <c r="D532" s="21" t="s">
        <v>2087</v>
      </c>
      <c r="E532" s="22" t="s">
        <v>41</v>
      </c>
      <c r="F532" s="23">
        <v>507</v>
      </c>
      <c r="G532" s="25" t="s">
        <v>2085</v>
      </c>
      <c r="H532" s="25" t="s">
        <v>2086</v>
      </c>
      <c r="I532" s="16" t="s">
        <v>2088</v>
      </c>
      <c r="J532" s="16" t="s">
        <v>41</v>
      </c>
      <c r="K532" s="17">
        <v>515</v>
      </c>
      <c r="L532" s="48">
        <f t="shared" si="8"/>
        <v>1.0157790927021697</v>
      </c>
      <c r="M532" s="67"/>
    </row>
    <row r="533" spans="1:13" s="18" customFormat="1" x14ac:dyDescent="0.3">
      <c r="A533" s="19" t="s">
        <v>2089</v>
      </c>
      <c r="B533" s="20" t="s">
        <v>2090</v>
      </c>
      <c r="C533" s="20" t="s">
        <v>185</v>
      </c>
      <c r="D533" s="21" t="s">
        <v>2087</v>
      </c>
      <c r="E533" s="22" t="s">
        <v>65</v>
      </c>
      <c r="F533" s="23">
        <v>1132</v>
      </c>
      <c r="G533" s="25" t="s">
        <v>2089</v>
      </c>
      <c r="H533" s="25" t="s">
        <v>2090</v>
      </c>
      <c r="I533" s="16" t="s">
        <v>2088</v>
      </c>
      <c r="J533" s="16" t="s">
        <v>65</v>
      </c>
      <c r="K533" s="17">
        <v>1340</v>
      </c>
      <c r="L533" s="48">
        <f t="shared" si="8"/>
        <v>1.1837455830388692</v>
      </c>
      <c r="M533" s="67"/>
    </row>
    <row r="534" spans="1:13" s="18" customFormat="1" x14ac:dyDescent="0.3">
      <c r="A534" s="19" t="s">
        <v>2091</v>
      </c>
      <c r="B534" s="20" t="s">
        <v>2092</v>
      </c>
      <c r="C534" s="20" t="s">
        <v>185</v>
      </c>
      <c r="D534" s="21" t="s">
        <v>2093</v>
      </c>
      <c r="E534" s="22" t="s">
        <v>58</v>
      </c>
      <c r="F534" s="23">
        <v>1574</v>
      </c>
      <c r="G534" s="25" t="s">
        <v>2091</v>
      </c>
      <c r="H534" s="25" t="s">
        <v>2092</v>
      </c>
      <c r="I534" s="16" t="s">
        <v>2094</v>
      </c>
      <c r="J534" s="16" t="s">
        <v>58</v>
      </c>
      <c r="K534" s="17">
        <v>1975</v>
      </c>
      <c r="L534" s="48">
        <f t="shared" si="8"/>
        <v>1.2547649301143584</v>
      </c>
      <c r="M534" s="67"/>
    </row>
    <row r="535" spans="1:13" s="18" customFormat="1" x14ac:dyDescent="0.3">
      <c r="A535" s="19" t="s">
        <v>2095</v>
      </c>
      <c r="B535" s="20" t="s">
        <v>2096</v>
      </c>
      <c r="C535" s="20" t="s">
        <v>208</v>
      </c>
      <c r="D535" s="21" t="s">
        <v>2097</v>
      </c>
      <c r="E535" s="22" t="s">
        <v>85</v>
      </c>
      <c r="F535" s="23">
        <v>193</v>
      </c>
      <c r="G535" s="25" t="s">
        <v>2095</v>
      </c>
      <c r="H535" s="25" t="s">
        <v>2096</v>
      </c>
      <c r="I535" s="16" t="s">
        <v>2098</v>
      </c>
      <c r="J535" s="16" t="s">
        <v>85</v>
      </c>
      <c r="K535" s="17">
        <v>190</v>
      </c>
      <c r="L535" s="48">
        <f t="shared" si="8"/>
        <v>0.98445595854922274</v>
      </c>
      <c r="M535" s="67"/>
    </row>
    <row r="536" spans="1:13" s="18" customFormat="1" x14ac:dyDescent="0.3">
      <c r="A536" s="19" t="s">
        <v>2099</v>
      </c>
      <c r="B536" s="20" t="s">
        <v>2100</v>
      </c>
      <c r="C536" s="20" t="s">
        <v>185</v>
      </c>
      <c r="D536" s="21" t="s">
        <v>2101</v>
      </c>
      <c r="E536" s="22" t="s">
        <v>33</v>
      </c>
      <c r="F536" s="23">
        <v>2159</v>
      </c>
      <c r="G536" s="25" t="s">
        <v>2099</v>
      </c>
      <c r="H536" s="25" t="s">
        <v>2100</v>
      </c>
      <c r="I536" s="16" t="s">
        <v>2102</v>
      </c>
      <c r="J536" s="16" t="s">
        <v>33</v>
      </c>
      <c r="K536" s="17">
        <v>3230</v>
      </c>
      <c r="L536" s="48">
        <f t="shared" si="8"/>
        <v>1.4960629921259843</v>
      </c>
      <c r="M536" s="67"/>
    </row>
    <row r="537" spans="1:13" s="18" customFormat="1" x14ac:dyDescent="0.3">
      <c r="A537" s="19" t="s">
        <v>2103</v>
      </c>
      <c r="B537" s="20" t="s">
        <v>2104</v>
      </c>
      <c r="C537" s="20" t="s">
        <v>185</v>
      </c>
      <c r="D537" s="21" t="s">
        <v>2105</v>
      </c>
      <c r="E537" s="22" t="s">
        <v>59</v>
      </c>
      <c r="F537" s="23">
        <v>609</v>
      </c>
      <c r="G537" s="25" t="s">
        <v>2103</v>
      </c>
      <c r="H537" s="25" t="s">
        <v>2104</v>
      </c>
      <c r="I537" s="16" t="s">
        <v>2106</v>
      </c>
      <c r="J537" s="16" t="s">
        <v>59</v>
      </c>
      <c r="K537" s="17">
        <v>575</v>
      </c>
      <c r="L537" s="48">
        <f t="shared" si="8"/>
        <v>0.94417077175697861</v>
      </c>
      <c r="M537" s="67"/>
    </row>
    <row r="538" spans="1:13" s="18" customFormat="1" x14ac:dyDescent="0.3">
      <c r="A538" s="19" t="s">
        <v>2107</v>
      </c>
      <c r="B538" s="20" t="s">
        <v>2108</v>
      </c>
      <c r="C538" s="20" t="s">
        <v>208</v>
      </c>
      <c r="D538" s="21" t="s">
        <v>2109</v>
      </c>
      <c r="E538" s="22" t="s">
        <v>29</v>
      </c>
      <c r="F538" s="23">
        <v>535</v>
      </c>
      <c r="G538" s="25" t="s">
        <v>2107</v>
      </c>
      <c r="H538" s="25" t="s">
        <v>2108</v>
      </c>
      <c r="I538" s="16" t="s">
        <v>2110</v>
      </c>
      <c r="J538" s="16" t="s">
        <v>29</v>
      </c>
      <c r="K538" s="17">
        <v>570</v>
      </c>
      <c r="L538" s="48">
        <f t="shared" si="8"/>
        <v>1.0654205607476634</v>
      </c>
      <c r="M538" s="67"/>
    </row>
    <row r="539" spans="1:13" s="18" customFormat="1" x14ac:dyDescent="0.3">
      <c r="A539" s="19" t="s">
        <v>2111</v>
      </c>
      <c r="B539" s="20" t="s">
        <v>2112</v>
      </c>
      <c r="C539" s="20" t="s">
        <v>185</v>
      </c>
      <c r="D539" s="21" t="s">
        <v>2109</v>
      </c>
      <c r="E539" s="22" t="s">
        <v>29</v>
      </c>
      <c r="F539" s="23">
        <v>361</v>
      </c>
      <c r="G539" s="25" t="s">
        <v>2111</v>
      </c>
      <c r="H539" s="25" t="s">
        <v>2112</v>
      </c>
      <c r="I539" s="16" t="s">
        <v>2113</v>
      </c>
      <c r="J539" s="16" t="s">
        <v>29</v>
      </c>
      <c r="K539" s="17">
        <v>340</v>
      </c>
      <c r="L539" s="48">
        <f t="shared" si="8"/>
        <v>0.94182825484764543</v>
      </c>
      <c r="M539" s="67"/>
    </row>
    <row r="540" spans="1:13" s="18" customFormat="1" x14ac:dyDescent="0.3">
      <c r="A540" s="19" t="s">
        <v>2114</v>
      </c>
      <c r="B540" s="20" t="s">
        <v>2115</v>
      </c>
      <c r="C540" s="20" t="s">
        <v>185</v>
      </c>
      <c r="D540" s="21" t="s">
        <v>2116</v>
      </c>
      <c r="E540" s="22" t="s">
        <v>58</v>
      </c>
      <c r="F540" s="23">
        <v>1108</v>
      </c>
      <c r="G540" s="25" t="s">
        <v>2114</v>
      </c>
      <c r="H540" s="25" t="s">
        <v>2115</v>
      </c>
      <c r="I540" s="16" t="s">
        <v>2117</v>
      </c>
      <c r="J540" s="16" t="s">
        <v>58</v>
      </c>
      <c r="K540" s="17">
        <v>1240</v>
      </c>
      <c r="L540" s="48">
        <f t="shared" si="8"/>
        <v>1.1191335740072201</v>
      </c>
      <c r="M540" s="67"/>
    </row>
    <row r="541" spans="1:13" s="18" customFormat="1" x14ac:dyDescent="0.3">
      <c r="A541" s="19" t="s">
        <v>2118</v>
      </c>
      <c r="B541" s="20" t="s">
        <v>2119</v>
      </c>
      <c r="C541" s="20" t="s">
        <v>208</v>
      </c>
      <c r="D541" s="21" t="s">
        <v>2120</v>
      </c>
      <c r="E541" s="22" t="s">
        <v>301</v>
      </c>
      <c r="F541" s="23">
        <v>362</v>
      </c>
      <c r="G541" s="25" t="s">
        <v>2118</v>
      </c>
      <c r="H541" s="25" t="s">
        <v>2119</v>
      </c>
      <c r="I541" s="16" t="s">
        <v>2121</v>
      </c>
      <c r="J541" s="16" t="s">
        <v>301</v>
      </c>
      <c r="K541" s="17">
        <v>400</v>
      </c>
      <c r="L541" s="48">
        <f t="shared" si="8"/>
        <v>1.1049723756906078</v>
      </c>
      <c r="M541" s="67"/>
    </row>
    <row r="542" spans="1:13" s="18" customFormat="1" x14ac:dyDescent="0.3">
      <c r="A542" s="19" t="s">
        <v>2122</v>
      </c>
      <c r="B542" s="20" t="s">
        <v>2123</v>
      </c>
      <c r="C542" s="20" t="s">
        <v>208</v>
      </c>
      <c r="D542" s="21" t="s">
        <v>2124</v>
      </c>
      <c r="E542" s="22" t="s">
        <v>29</v>
      </c>
      <c r="F542" s="23">
        <v>1269</v>
      </c>
      <c r="G542" s="25" t="s">
        <v>2122</v>
      </c>
      <c r="H542" s="25" t="s">
        <v>2123</v>
      </c>
      <c r="I542" s="16" t="s">
        <v>2125</v>
      </c>
      <c r="J542" s="16" t="s">
        <v>29</v>
      </c>
      <c r="K542" s="17">
        <v>1370</v>
      </c>
      <c r="L542" s="48">
        <f t="shared" si="8"/>
        <v>1.0795902285263987</v>
      </c>
      <c r="M542" s="67"/>
    </row>
    <row r="543" spans="1:13" s="18" customFormat="1" x14ac:dyDescent="0.3">
      <c r="A543" s="19" t="s">
        <v>2126</v>
      </c>
      <c r="B543" s="20" t="s">
        <v>2127</v>
      </c>
      <c r="C543" s="20" t="s">
        <v>208</v>
      </c>
      <c r="D543" s="21" t="s">
        <v>2128</v>
      </c>
      <c r="E543" s="22" t="s">
        <v>72</v>
      </c>
      <c r="F543" s="23">
        <v>1793</v>
      </c>
      <c r="G543" s="25" t="s">
        <v>2126</v>
      </c>
      <c r="H543" s="25" t="s">
        <v>2127</v>
      </c>
      <c r="I543" s="16" t="s">
        <v>2129</v>
      </c>
      <c r="J543" s="16" t="s">
        <v>72</v>
      </c>
      <c r="K543" s="17">
        <v>2465</v>
      </c>
      <c r="L543" s="48">
        <f t="shared" si="8"/>
        <v>1.3747908533184607</v>
      </c>
      <c r="M543" s="67"/>
    </row>
    <row r="544" spans="1:13" s="18" customFormat="1" x14ac:dyDescent="0.3">
      <c r="A544" s="19" t="s">
        <v>2130</v>
      </c>
      <c r="B544" s="20" t="s">
        <v>2131</v>
      </c>
      <c r="C544" s="20" t="s">
        <v>185</v>
      </c>
      <c r="D544" s="21" t="s">
        <v>2132</v>
      </c>
      <c r="E544" s="22" t="s">
        <v>37</v>
      </c>
      <c r="F544" s="23">
        <v>1378</v>
      </c>
      <c r="G544" s="25" t="s">
        <v>2130</v>
      </c>
      <c r="H544" s="25" t="s">
        <v>2131</v>
      </c>
      <c r="I544" s="16" t="s">
        <v>2133</v>
      </c>
      <c r="J544" s="16" t="s">
        <v>37</v>
      </c>
      <c r="K544" s="17">
        <v>1350</v>
      </c>
      <c r="L544" s="48">
        <f t="shared" si="8"/>
        <v>0.97968069666182878</v>
      </c>
      <c r="M544" s="67"/>
    </row>
    <row r="545" spans="1:13" s="18" customFormat="1" x14ac:dyDescent="0.3">
      <c r="A545" s="19" t="s">
        <v>2134</v>
      </c>
      <c r="B545" s="20" t="s">
        <v>2135</v>
      </c>
      <c r="C545" s="20" t="s">
        <v>185</v>
      </c>
      <c r="D545" s="21" t="s">
        <v>2132</v>
      </c>
      <c r="E545" s="22" t="s">
        <v>82</v>
      </c>
      <c r="F545" s="23">
        <v>2125</v>
      </c>
      <c r="G545" s="25" t="s">
        <v>2134</v>
      </c>
      <c r="H545" s="25" t="s">
        <v>2135</v>
      </c>
      <c r="I545" s="16" t="s">
        <v>2133</v>
      </c>
      <c r="J545" s="16" t="s">
        <v>82</v>
      </c>
      <c r="K545" s="17">
        <v>2535</v>
      </c>
      <c r="L545" s="48">
        <f t="shared" si="8"/>
        <v>1.1929411764705882</v>
      </c>
      <c r="M545" s="67"/>
    </row>
    <row r="546" spans="1:13" s="18" customFormat="1" x14ac:dyDescent="0.3">
      <c r="A546" s="19" t="s">
        <v>2136</v>
      </c>
      <c r="B546" s="20" t="s">
        <v>2137</v>
      </c>
      <c r="C546" s="20" t="s">
        <v>185</v>
      </c>
      <c r="D546" s="21" t="s">
        <v>2132</v>
      </c>
      <c r="E546" s="22" t="s">
        <v>53</v>
      </c>
      <c r="F546" s="23">
        <v>1908</v>
      </c>
      <c r="G546" s="25" t="s">
        <v>2136</v>
      </c>
      <c r="H546" s="25" t="s">
        <v>2137</v>
      </c>
      <c r="I546" s="16" t="s">
        <v>2133</v>
      </c>
      <c r="J546" s="16" t="s">
        <v>53</v>
      </c>
      <c r="K546" s="17">
        <v>2425</v>
      </c>
      <c r="L546" s="48">
        <f t="shared" si="8"/>
        <v>1.270964360587002</v>
      </c>
      <c r="M546" s="67"/>
    </row>
    <row r="547" spans="1:13" s="18" customFormat="1" x14ac:dyDescent="0.3">
      <c r="A547" s="19" t="s">
        <v>2138</v>
      </c>
      <c r="B547" s="20" t="s">
        <v>2139</v>
      </c>
      <c r="C547" s="20" t="s">
        <v>185</v>
      </c>
      <c r="D547" s="21" t="s">
        <v>2132</v>
      </c>
      <c r="E547" s="22" t="s">
        <v>66</v>
      </c>
      <c r="F547" s="23">
        <v>4085</v>
      </c>
      <c r="G547" s="25" t="s">
        <v>2138</v>
      </c>
      <c r="H547" s="25" t="s">
        <v>2139</v>
      </c>
      <c r="I547" s="16" t="s">
        <v>2133</v>
      </c>
      <c r="J547" s="16" t="s">
        <v>66</v>
      </c>
      <c r="K547" s="17">
        <v>5330</v>
      </c>
      <c r="L547" s="48">
        <f t="shared" si="8"/>
        <v>1.3047735618115055</v>
      </c>
      <c r="M547" s="67"/>
    </row>
    <row r="548" spans="1:13" s="18" customFormat="1" x14ac:dyDescent="0.3">
      <c r="A548" s="19" t="s">
        <v>2140</v>
      </c>
      <c r="B548" s="20" t="s">
        <v>2141</v>
      </c>
      <c r="C548" s="20" t="s">
        <v>185</v>
      </c>
      <c r="D548" s="21" t="s">
        <v>2132</v>
      </c>
      <c r="E548" s="22" t="s">
        <v>68</v>
      </c>
      <c r="F548" s="23">
        <v>3778</v>
      </c>
      <c r="G548" s="25" t="s">
        <v>2140</v>
      </c>
      <c r="H548" s="25" t="s">
        <v>2141</v>
      </c>
      <c r="I548" s="16" t="s">
        <v>2133</v>
      </c>
      <c r="J548" s="16" t="s">
        <v>68</v>
      </c>
      <c r="K548" s="17">
        <v>4115</v>
      </c>
      <c r="L548" s="48">
        <f t="shared" si="8"/>
        <v>1.0892006352567496</v>
      </c>
      <c r="M548" s="67"/>
    </row>
    <row r="549" spans="1:13" s="18" customFormat="1" x14ac:dyDescent="0.3">
      <c r="A549" s="19" t="s">
        <v>2142</v>
      </c>
      <c r="B549" s="20" t="s">
        <v>2143</v>
      </c>
      <c r="C549" s="20" t="s">
        <v>185</v>
      </c>
      <c r="D549" s="21" t="s">
        <v>2144</v>
      </c>
      <c r="E549" s="22" t="s">
        <v>40</v>
      </c>
      <c r="F549" s="23">
        <v>420</v>
      </c>
      <c r="G549" s="25" t="s">
        <v>2142</v>
      </c>
      <c r="H549" s="25" t="s">
        <v>2143</v>
      </c>
      <c r="I549" s="16" t="s">
        <v>2145</v>
      </c>
      <c r="J549" s="16" t="s">
        <v>40</v>
      </c>
      <c r="K549" s="17">
        <v>445</v>
      </c>
      <c r="L549" s="48">
        <f t="shared" si="8"/>
        <v>1.0595238095238095</v>
      </c>
      <c r="M549" s="67"/>
    </row>
    <row r="550" spans="1:13" s="18" customFormat="1" x14ac:dyDescent="0.3">
      <c r="A550" s="19" t="s">
        <v>2146</v>
      </c>
      <c r="B550" s="20" t="s">
        <v>2147</v>
      </c>
      <c r="C550" s="20" t="s">
        <v>185</v>
      </c>
      <c r="D550" s="21" t="s">
        <v>2148</v>
      </c>
      <c r="E550" s="22" t="s">
        <v>30</v>
      </c>
      <c r="F550" s="23">
        <v>190</v>
      </c>
      <c r="G550" s="25" t="s">
        <v>2146</v>
      </c>
      <c r="H550" s="25" t="s">
        <v>2147</v>
      </c>
      <c r="I550" s="16" t="s">
        <v>2149</v>
      </c>
      <c r="J550" s="16" t="s">
        <v>30</v>
      </c>
      <c r="K550" s="17">
        <v>175</v>
      </c>
      <c r="L550" s="48">
        <f t="shared" si="8"/>
        <v>0.92105263157894735</v>
      </c>
      <c r="M550" s="67"/>
    </row>
    <row r="551" spans="1:13" s="18" customFormat="1" x14ac:dyDescent="0.3">
      <c r="A551" s="19" t="s">
        <v>2150</v>
      </c>
      <c r="B551" s="20" t="s">
        <v>2151</v>
      </c>
      <c r="C551" s="20" t="s">
        <v>9</v>
      </c>
      <c r="D551" s="21" t="s">
        <v>2152</v>
      </c>
      <c r="E551" s="22" t="s">
        <v>32</v>
      </c>
      <c r="F551" s="23">
        <v>2501</v>
      </c>
      <c r="G551" s="25" t="s">
        <v>2150</v>
      </c>
      <c r="H551" s="25" t="s">
        <v>2151</v>
      </c>
      <c r="I551" s="16" t="s">
        <v>2153</v>
      </c>
      <c r="J551" s="16" t="s">
        <v>32</v>
      </c>
      <c r="K551" s="17">
        <v>2540</v>
      </c>
      <c r="L551" s="48">
        <f t="shared" si="8"/>
        <v>1.015593762495002</v>
      </c>
      <c r="M551" s="67"/>
    </row>
    <row r="552" spans="1:13" s="18" customFormat="1" x14ac:dyDescent="0.3">
      <c r="A552" s="19" t="s">
        <v>2154</v>
      </c>
      <c r="B552" s="20" t="s">
        <v>2155</v>
      </c>
      <c r="C552" s="20" t="s">
        <v>185</v>
      </c>
      <c r="D552" s="21" t="s">
        <v>2152</v>
      </c>
      <c r="E552" s="22" t="s">
        <v>32</v>
      </c>
      <c r="F552" s="23">
        <v>601</v>
      </c>
      <c r="G552" s="25" t="s">
        <v>2154</v>
      </c>
      <c r="H552" s="25" t="s">
        <v>2155</v>
      </c>
      <c r="I552" s="16" t="s">
        <v>2156</v>
      </c>
      <c r="J552" s="16" t="s">
        <v>32</v>
      </c>
      <c r="K552" s="17">
        <v>595</v>
      </c>
      <c r="L552" s="48">
        <f t="shared" si="8"/>
        <v>0.99001663893510816</v>
      </c>
      <c r="M552" s="67"/>
    </row>
    <row r="553" spans="1:13" s="18" customFormat="1" x14ac:dyDescent="0.3">
      <c r="A553" s="19" t="s">
        <v>2157</v>
      </c>
      <c r="B553" s="20" t="s">
        <v>2158</v>
      </c>
      <c r="C553" s="20" t="s">
        <v>208</v>
      </c>
      <c r="D553" s="21" t="s">
        <v>2159</v>
      </c>
      <c r="E553" s="22" t="s">
        <v>44</v>
      </c>
      <c r="F553" s="23">
        <v>153</v>
      </c>
      <c r="G553" s="25" t="s">
        <v>2157</v>
      </c>
      <c r="H553" s="25" t="s">
        <v>2158</v>
      </c>
      <c r="I553" s="16" t="s">
        <v>2160</v>
      </c>
      <c r="J553" s="16" t="s">
        <v>44</v>
      </c>
      <c r="K553" s="17">
        <v>130</v>
      </c>
      <c r="L553" s="48">
        <f t="shared" si="8"/>
        <v>0.84967320261437906</v>
      </c>
      <c r="M553" s="67"/>
    </row>
    <row r="554" spans="1:13" s="18" customFormat="1" x14ac:dyDescent="0.3">
      <c r="A554" s="19" t="s">
        <v>2161</v>
      </c>
      <c r="B554" s="20" t="s">
        <v>2162</v>
      </c>
      <c r="C554" s="20" t="s">
        <v>185</v>
      </c>
      <c r="D554" s="21" t="s">
        <v>2163</v>
      </c>
      <c r="E554" s="22" t="s">
        <v>30</v>
      </c>
      <c r="F554" s="23">
        <v>160</v>
      </c>
      <c r="G554" s="25" t="s">
        <v>2161</v>
      </c>
      <c r="H554" s="25" t="s">
        <v>2162</v>
      </c>
      <c r="I554" s="16" t="s">
        <v>2164</v>
      </c>
      <c r="J554" s="16" t="s">
        <v>30</v>
      </c>
      <c r="K554" s="17">
        <v>195</v>
      </c>
      <c r="L554" s="48">
        <f t="shared" si="8"/>
        <v>1.21875</v>
      </c>
      <c r="M554" s="67"/>
    </row>
    <row r="555" spans="1:13" s="18" customFormat="1" x14ac:dyDescent="0.3">
      <c r="A555" s="19" t="s">
        <v>2165</v>
      </c>
      <c r="B555" s="20" t="s">
        <v>2166</v>
      </c>
      <c r="C555" s="20" t="s">
        <v>208</v>
      </c>
      <c r="D555" s="21" t="s">
        <v>2167</v>
      </c>
      <c r="E555" s="22" t="s">
        <v>24</v>
      </c>
      <c r="F555" s="23">
        <v>193</v>
      </c>
      <c r="G555" s="25" t="s">
        <v>2165</v>
      </c>
      <c r="H555" s="25" t="s">
        <v>2166</v>
      </c>
      <c r="I555" s="16" t="s">
        <v>2168</v>
      </c>
      <c r="J555" s="16" t="s">
        <v>24</v>
      </c>
      <c r="K555" s="17">
        <v>200</v>
      </c>
      <c r="L555" s="48">
        <f t="shared" si="8"/>
        <v>1.0362694300518134</v>
      </c>
      <c r="M555" s="67"/>
    </row>
    <row r="556" spans="1:13" s="18" customFormat="1" x14ac:dyDescent="0.3">
      <c r="A556" s="19" t="s">
        <v>2169</v>
      </c>
      <c r="B556" s="20" t="s">
        <v>2170</v>
      </c>
      <c r="C556" s="20" t="s">
        <v>185</v>
      </c>
      <c r="D556" s="21" t="s">
        <v>2171</v>
      </c>
      <c r="E556" s="22" t="s">
        <v>54</v>
      </c>
      <c r="F556" s="23">
        <v>893</v>
      </c>
      <c r="G556" s="25" t="s">
        <v>2169</v>
      </c>
      <c r="H556" s="25" t="s">
        <v>2170</v>
      </c>
      <c r="I556" s="16" t="s">
        <v>2172</v>
      </c>
      <c r="J556" s="16" t="s">
        <v>54</v>
      </c>
      <c r="K556" s="17">
        <v>790</v>
      </c>
      <c r="L556" s="48">
        <f t="shared" si="8"/>
        <v>0.88465845464725645</v>
      </c>
      <c r="M556" s="67"/>
    </row>
    <row r="557" spans="1:13" s="18" customFormat="1" x14ac:dyDescent="0.3">
      <c r="A557" s="19" t="s">
        <v>2173</v>
      </c>
      <c r="B557" s="20" t="s">
        <v>2174</v>
      </c>
      <c r="C557" s="20" t="s">
        <v>185</v>
      </c>
      <c r="D557" s="21" t="s">
        <v>2175</v>
      </c>
      <c r="E557" s="22" t="s">
        <v>38</v>
      </c>
      <c r="F557" s="23">
        <v>93</v>
      </c>
      <c r="G557" s="25" t="s">
        <v>2173</v>
      </c>
      <c r="H557" s="25" t="s">
        <v>2174</v>
      </c>
      <c r="I557" s="16" t="s">
        <v>2176</v>
      </c>
      <c r="J557" s="16" t="s">
        <v>38</v>
      </c>
      <c r="K557" s="17">
        <v>115</v>
      </c>
      <c r="L557" s="48">
        <f t="shared" si="8"/>
        <v>1.2365591397849462</v>
      </c>
      <c r="M557" s="67"/>
    </row>
    <row r="558" spans="1:13" s="18" customFormat="1" x14ac:dyDescent="0.3">
      <c r="A558" s="19" t="s">
        <v>2177</v>
      </c>
      <c r="B558" s="20" t="s">
        <v>2178</v>
      </c>
      <c r="C558" s="20" t="s">
        <v>9</v>
      </c>
      <c r="D558" s="21" t="s">
        <v>2179</v>
      </c>
      <c r="E558" s="22" t="s">
        <v>25</v>
      </c>
      <c r="F558" s="23">
        <v>30391</v>
      </c>
      <c r="G558" s="25" t="s">
        <v>2177</v>
      </c>
      <c r="H558" s="25" t="s">
        <v>2178</v>
      </c>
      <c r="I558" s="16" t="s">
        <v>2180</v>
      </c>
      <c r="J558" s="16" t="s">
        <v>25</v>
      </c>
      <c r="K558" s="17">
        <v>32670</v>
      </c>
      <c r="L558" s="48">
        <f t="shared" si="8"/>
        <v>1.0749893060445526</v>
      </c>
      <c r="M558" s="67"/>
    </row>
    <row r="559" spans="1:13" s="18" customFormat="1" x14ac:dyDescent="0.3">
      <c r="A559" s="19" t="s">
        <v>2181</v>
      </c>
      <c r="B559" s="20" t="s">
        <v>2182</v>
      </c>
      <c r="C559" s="20" t="s">
        <v>185</v>
      </c>
      <c r="D559" s="21" t="s">
        <v>2183</v>
      </c>
      <c r="E559" s="22" t="s">
        <v>54</v>
      </c>
      <c r="F559" s="23">
        <v>484</v>
      </c>
      <c r="G559" s="25" t="s">
        <v>2181</v>
      </c>
      <c r="H559" s="25" t="s">
        <v>2182</v>
      </c>
      <c r="I559" s="16" t="s">
        <v>2184</v>
      </c>
      <c r="J559" s="16" t="s">
        <v>54</v>
      </c>
      <c r="K559" s="17">
        <v>415</v>
      </c>
      <c r="L559" s="48">
        <f t="shared" si="8"/>
        <v>0.8574380165289256</v>
      </c>
      <c r="M559" s="67"/>
    </row>
    <row r="560" spans="1:13" s="18" customFormat="1" x14ac:dyDescent="0.3">
      <c r="A560" s="19" t="s">
        <v>2185</v>
      </c>
      <c r="B560" s="20" t="s">
        <v>2186</v>
      </c>
      <c r="C560" s="20" t="s">
        <v>185</v>
      </c>
      <c r="D560" s="21" t="s">
        <v>2183</v>
      </c>
      <c r="E560" s="22" t="s">
        <v>77</v>
      </c>
      <c r="F560" s="23">
        <v>1075</v>
      </c>
      <c r="G560" s="25" t="s">
        <v>2185</v>
      </c>
      <c r="H560" s="25" t="s">
        <v>2186</v>
      </c>
      <c r="I560" s="16" t="s">
        <v>2184</v>
      </c>
      <c r="J560" s="16" t="s">
        <v>77</v>
      </c>
      <c r="K560" s="17">
        <v>985</v>
      </c>
      <c r="L560" s="48">
        <f t="shared" si="8"/>
        <v>0.91627906976744189</v>
      </c>
      <c r="M560" s="67"/>
    </row>
    <row r="561" spans="1:13" s="18" customFormat="1" x14ac:dyDescent="0.3">
      <c r="A561" s="19" t="s">
        <v>2187</v>
      </c>
      <c r="B561" s="20" t="s">
        <v>2188</v>
      </c>
      <c r="C561" s="20" t="s">
        <v>185</v>
      </c>
      <c r="D561" s="21" t="s">
        <v>30</v>
      </c>
      <c r="E561" s="22" t="s">
        <v>30</v>
      </c>
      <c r="F561" s="23">
        <v>2003</v>
      </c>
      <c r="G561" s="25" t="s">
        <v>2187</v>
      </c>
      <c r="H561" s="25" t="s">
        <v>2188</v>
      </c>
      <c r="I561" s="16" t="s">
        <v>2189</v>
      </c>
      <c r="J561" s="16" t="s">
        <v>30</v>
      </c>
      <c r="K561" s="17">
        <v>1735</v>
      </c>
      <c r="L561" s="48">
        <f t="shared" si="8"/>
        <v>0.86620069895157259</v>
      </c>
      <c r="M561" s="67"/>
    </row>
    <row r="562" spans="1:13" s="18" customFormat="1" x14ac:dyDescent="0.3">
      <c r="A562" s="19" t="s">
        <v>2190</v>
      </c>
      <c r="B562" s="20" t="s">
        <v>2191</v>
      </c>
      <c r="C562" s="20" t="s">
        <v>9</v>
      </c>
      <c r="D562" s="21" t="s">
        <v>301</v>
      </c>
      <c r="E562" s="22" t="s">
        <v>301</v>
      </c>
      <c r="F562" s="23">
        <v>44279</v>
      </c>
      <c r="G562" s="25" t="s">
        <v>2190</v>
      </c>
      <c r="H562" s="25" t="s">
        <v>2191</v>
      </c>
      <c r="I562" s="16" t="s">
        <v>2192</v>
      </c>
      <c r="J562" s="16" t="s">
        <v>301</v>
      </c>
      <c r="K562" s="17">
        <v>45920</v>
      </c>
      <c r="L562" s="48">
        <f t="shared" si="8"/>
        <v>1.0370604575532418</v>
      </c>
      <c r="M562" s="67"/>
    </row>
    <row r="563" spans="1:13" s="18" customFormat="1" x14ac:dyDescent="0.3">
      <c r="A563" s="19" t="s">
        <v>2193</v>
      </c>
      <c r="B563" s="20" t="s">
        <v>2194</v>
      </c>
      <c r="C563" s="20" t="s">
        <v>185</v>
      </c>
      <c r="D563" s="21" t="s">
        <v>301</v>
      </c>
      <c r="E563" s="22" t="s">
        <v>301</v>
      </c>
      <c r="F563" s="23">
        <v>3967</v>
      </c>
      <c r="G563" s="25" t="s">
        <v>2193</v>
      </c>
      <c r="H563" s="25" t="s">
        <v>2194</v>
      </c>
      <c r="I563" s="16" t="s">
        <v>2195</v>
      </c>
      <c r="J563" s="16" t="s">
        <v>301</v>
      </c>
      <c r="K563" s="17">
        <v>4455</v>
      </c>
      <c r="L563" s="48">
        <f t="shared" si="8"/>
        <v>1.1230148726997731</v>
      </c>
      <c r="M563" s="67"/>
    </row>
    <row r="564" spans="1:13" s="18" customFormat="1" x14ac:dyDescent="0.3">
      <c r="A564" s="19" t="s">
        <v>2196</v>
      </c>
      <c r="B564" s="20" t="s">
        <v>2197</v>
      </c>
      <c r="C564" s="20" t="s">
        <v>208</v>
      </c>
      <c r="D564" s="21" t="s">
        <v>2198</v>
      </c>
      <c r="E564" s="22" t="s">
        <v>64</v>
      </c>
      <c r="F564" s="23">
        <v>1712</v>
      </c>
      <c r="G564" s="25" t="s">
        <v>2196</v>
      </c>
      <c r="H564" s="25" t="s">
        <v>2197</v>
      </c>
      <c r="I564" s="16" t="s">
        <v>2199</v>
      </c>
      <c r="J564" s="16" t="s">
        <v>64</v>
      </c>
      <c r="K564" s="17">
        <v>1630</v>
      </c>
      <c r="L564" s="48">
        <f t="shared" si="8"/>
        <v>0.95210280373831779</v>
      </c>
      <c r="M564" s="67"/>
    </row>
    <row r="565" spans="1:13" s="18" customFormat="1" x14ac:dyDescent="0.3">
      <c r="A565" s="19" t="s">
        <v>2200</v>
      </c>
      <c r="B565" s="20" t="s">
        <v>2201</v>
      </c>
      <c r="C565" s="20" t="s">
        <v>208</v>
      </c>
      <c r="D565" s="21" t="s">
        <v>2202</v>
      </c>
      <c r="E565" s="22" t="s">
        <v>57</v>
      </c>
      <c r="F565" s="23">
        <v>825</v>
      </c>
      <c r="G565" s="25" t="s">
        <v>2200</v>
      </c>
      <c r="H565" s="25" t="s">
        <v>2201</v>
      </c>
      <c r="I565" s="16" t="s">
        <v>2203</v>
      </c>
      <c r="J565" s="16" t="s">
        <v>57</v>
      </c>
      <c r="K565" s="17">
        <v>865</v>
      </c>
      <c r="L565" s="48">
        <f t="shared" si="8"/>
        <v>1.0484848484848486</v>
      </c>
      <c r="M565" s="67"/>
    </row>
    <row r="566" spans="1:13" s="18" customFormat="1" x14ac:dyDescent="0.3">
      <c r="A566" s="19" t="s">
        <v>2204</v>
      </c>
      <c r="B566" s="20" t="s">
        <v>2205</v>
      </c>
      <c r="C566" s="20" t="s">
        <v>185</v>
      </c>
      <c r="D566" s="21" t="s">
        <v>2206</v>
      </c>
      <c r="E566" s="22" t="s">
        <v>61</v>
      </c>
      <c r="F566" s="23">
        <v>273</v>
      </c>
      <c r="G566" s="25" t="s">
        <v>2204</v>
      </c>
      <c r="H566" s="25" t="s">
        <v>2205</v>
      </c>
      <c r="I566" s="16" t="s">
        <v>2207</v>
      </c>
      <c r="J566" s="16" t="s">
        <v>61</v>
      </c>
      <c r="K566" s="17">
        <v>270</v>
      </c>
      <c r="L566" s="48">
        <f t="shared" si="8"/>
        <v>0.98901098901098905</v>
      </c>
      <c r="M566" s="67"/>
    </row>
    <row r="567" spans="1:13" s="18" customFormat="1" x14ac:dyDescent="0.3">
      <c r="A567" s="19" t="s">
        <v>2208</v>
      </c>
      <c r="B567" s="20" t="s">
        <v>2209</v>
      </c>
      <c r="C567" s="20" t="s">
        <v>185</v>
      </c>
      <c r="D567" s="21" t="s">
        <v>31</v>
      </c>
      <c r="E567" s="22" t="s">
        <v>301</v>
      </c>
      <c r="F567" s="23">
        <v>1069</v>
      </c>
      <c r="G567" s="25" t="s">
        <v>2208</v>
      </c>
      <c r="H567" s="25" t="s">
        <v>2209</v>
      </c>
      <c r="I567" s="16" t="s">
        <v>2210</v>
      </c>
      <c r="J567" s="16" t="s">
        <v>301</v>
      </c>
      <c r="K567" s="17">
        <v>950</v>
      </c>
      <c r="L567" s="48">
        <f t="shared" si="8"/>
        <v>0.88868101028999069</v>
      </c>
      <c r="M567" s="67"/>
    </row>
    <row r="568" spans="1:13" s="18" customFormat="1" x14ac:dyDescent="0.3">
      <c r="A568" s="19" t="s">
        <v>2211</v>
      </c>
      <c r="B568" s="20" t="s">
        <v>2212</v>
      </c>
      <c r="C568" s="20" t="s">
        <v>185</v>
      </c>
      <c r="D568" s="21" t="s">
        <v>31</v>
      </c>
      <c r="E568" s="22" t="s">
        <v>56</v>
      </c>
      <c r="F568" s="23">
        <v>362</v>
      </c>
      <c r="G568" s="25" t="s">
        <v>2211</v>
      </c>
      <c r="H568" s="25" t="s">
        <v>2212</v>
      </c>
      <c r="I568" s="16" t="s">
        <v>2210</v>
      </c>
      <c r="J568" s="16" t="s">
        <v>56</v>
      </c>
      <c r="K568" s="17">
        <v>325</v>
      </c>
      <c r="L568" s="48">
        <f t="shared" si="8"/>
        <v>0.89779005524861877</v>
      </c>
      <c r="M568" s="67"/>
    </row>
    <row r="569" spans="1:13" s="18" customFormat="1" x14ac:dyDescent="0.3">
      <c r="A569" s="19" t="s">
        <v>2213</v>
      </c>
      <c r="B569" s="20" t="s">
        <v>2214</v>
      </c>
      <c r="C569" s="20" t="s">
        <v>185</v>
      </c>
      <c r="D569" s="21" t="s">
        <v>31</v>
      </c>
      <c r="E569" s="22" t="s">
        <v>87</v>
      </c>
      <c r="F569" s="23">
        <v>620</v>
      </c>
      <c r="G569" s="25" t="s">
        <v>2213</v>
      </c>
      <c r="H569" s="25" t="s">
        <v>2214</v>
      </c>
      <c r="I569" s="16" t="s">
        <v>2210</v>
      </c>
      <c r="J569" s="16" t="s">
        <v>516</v>
      </c>
      <c r="K569" s="17">
        <v>670</v>
      </c>
      <c r="L569" s="48">
        <f t="shared" si="8"/>
        <v>1.0806451612903225</v>
      </c>
      <c r="M569" s="67"/>
    </row>
    <row r="570" spans="1:13" s="18" customFormat="1" x14ac:dyDescent="0.3">
      <c r="A570" s="19" t="s">
        <v>2215</v>
      </c>
      <c r="B570" s="20" t="s">
        <v>2216</v>
      </c>
      <c r="C570" s="20" t="s">
        <v>185</v>
      </c>
      <c r="D570" s="21" t="s">
        <v>31</v>
      </c>
      <c r="E570" s="22" t="s">
        <v>13</v>
      </c>
      <c r="F570" s="23">
        <v>653</v>
      </c>
      <c r="G570" s="25" t="s">
        <v>2215</v>
      </c>
      <c r="H570" s="25" t="s">
        <v>2216</v>
      </c>
      <c r="I570" s="16" t="s">
        <v>2210</v>
      </c>
      <c r="J570" s="16" t="s">
        <v>13</v>
      </c>
      <c r="K570" s="17">
        <v>780</v>
      </c>
      <c r="L570" s="48">
        <f t="shared" si="8"/>
        <v>1.1944869831546707</v>
      </c>
      <c r="M570" s="67"/>
    </row>
    <row r="571" spans="1:13" s="18" customFormat="1" x14ac:dyDescent="0.3">
      <c r="A571" s="19" t="s">
        <v>2217</v>
      </c>
      <c r="B571" s="20" t="s">
        <v>2218</v>
      </c>
      <c r="C571" s="20" t="s">
        <v>208</v>
      </c>
      <c r="D571" s="21" t="s">
        <v>2219</v>
      </c>
      <c r="E571" s="22" t="s">
        <v>27</v>
      </c>
      <c r="F571" s="23">
        <v>424</v>
      </c>
      <c r="G571" s="25" t="s">
        <v>2217</v>
      </c>
      <c r="H571" s="25" t="s">
        <v>2218</v>
      </c>
      <c r="I571" s="16" t="s">
        <v>2220</v>
      </c>
      <c r="J571" s="16" t="s">
        <v>27</v>
      </c>
      <c r="K571" s="17">
        <v>365</v>
      </c>
      <c r="L571" s="48">
        <f t="shared" si="8"/>
        <v>0.86084905660377353</v>
      </c>
      <c r="M571" s="67"/>
    </row>
    <row r="572" spans="1:13" s="18" customFormat="1" x14ac:dyDescent="0.3">
      <c r="A572" s="19" t="s">
        <v>2221</v>
      </c>
      <c r="B572" s="20" t="s">
        <v>2222</v>
      </c>
      <c r="C572" s="20" t="s">
        <v>185</v>
      </c>
      <c r="D572" s="21" t="s">
        <v>2219</v>
      </c>
      <c r="E572" s="22" t="s">
        <v>27</v>
      </c>
      <c r="F572" s="23">
        <v>1109</v>
      </c>
      <c r="G572" s="25" t="s">
        <v>2221</v>
      </c>
      <c r="H572" s="25" t="s">
        <v>2222</v>
      </c>
      <c r="I572" s="16" t="s">
        <v>2223</v>
      </c>
      <c r="J572" s="16" t="s">
        <v>27</v>
      </c>
      <c r="K572" s="17">
        <v>1060</v>
      </c>
      <c r="L572" s="48">
        <f t="shared" si="8"/>
        <v>0.95581605049594232</v>
      </c>
      <c r="M572" s="67"/>
    </row>
    <row r="573" spans="1:13" s="18" customFormat="1" x14ac:dyDescent="0.3">
      <c r="A573" s="19" t="s">
        <v>2224</v>
      </c>
      <c r="B573" s="20" t="s">
        <v>2225</v>
      </c>
      <c r="C573" s="20" t="s">
        <v>9</v>
      </c>
      <c r="D573" s="21" t="s">
        <v>2226</v>
      </c>
      <c r="E573" s="22" t="s">
        <v>37</v>
      </c>
      <c r="F573" s="23">
        <v>12395</v>
      </c>
      <c r="G573" s="25" t="s">
        <v>2224</v>
      </c>
      <c r="H573" s="25" t="s">
        <v>2225</v>
      </c>
      <c r="I573" s="16" t="s">
        <v>2227</v>
      </c>
      <c r="J573" s="16" t="s">
        <v>37</v>
      </c>
      <c r="K573" s="17">
        <v>14020</v>
      </c>
      <c r="L573" s="48">
        <f t="shared" si="8"/>
        <v>1.1311012505042355</v>
      </c>
      <c r="M573" s="67"/>
    </row>
    <row r="574" spans="1:13" s="18" customFormat="1" x14ac:dyDescent="0.3">
      <c r="A574" s="19" t="s">
        <v>2228</v>
      </c>
      <c r="B574" s="20" t="s">
        <v>2229</v>
      </c>
      <c r="C574" s="20" t="s">
        <v>185</v>
      </c>
      <c r="D574" s="21" t="s">
        <v>2230</v>
      </c>
      <c r="E574" s="22" t="s">
        <v>72</v>
      </c>
      <c r="F574" s="23">
        <v>824</v>
      </c>
      <c r="G574" s="25" t="s">
        <v>2228</v>
      </c>
      <c r="H574" s="25" t="s">
        <v>2229</v>
      </c>
      <c r="I574" s="16" t="s">
        <v>2231</v>
      </c>
      <c r="J574" s="16" t="s">
        <v>72</v>
      </c>
      <c r="K574" s="17">
        <v>835</v>
      </c>
      <c r="L574" s="48">
        <f t="shared" si="8"/>
        <v>1.0133495145631068</v>
      </c>
      <c r="M574" s="67"/>
    </row>
    <row r="575" spans="1:13" s="18" customFormat="1" x14ac:dyDescent="0.3">
      <c r="A575" s="19" t="s">
        <v>2232</v>
      </c>
      <c r="B575" s="20" t="s">
        <v>2233</v>
      </c>
      <c r="C575" s="20" t="s">
        <v>185</v>
      </c>
      <c r="D575" s="21" t="s">
        <v>2234</v>
      </c>
      <c r="E575" s="22" t="s">
        <v>23</v>
      </c>
      <c r="F575" s="23">
        <v>96</v>
      </c>
      <c r="G575" s="25" t="s">
        <v>2232</v>
      </c>
      <c r="H575" s="25" t="s">
        <v>2233</v>
      </c>
      <c r="I575" s="16" t="s">
        <v>2235</v>
      </c>
      <c r="J575" s="16" t="s">
        <v>23</v>
      </c>
      <c r="K575" s="17">
        <v>120</v>
      </c>
      <c r="L575" s="48">
        <f t="shared" si="8"/>
        <v>1.25</v>
      </c>
      <c r="M575" s="67"/>
    </row>
    <row r="576" spans="1:13" s="18" customFormat="1" x14ac:dyDescent="0.3">
      <c r="A576" s="19" t="s">
        <v>2236</v>
      </c>
      <c r="B576" s="20" t="s">
        <v>2237</v>
      </c>
      <c r="C576" s="20" t="s">
        <v>185</v>
      </c>
      <c r="D576" s="21" t="s">
        <v>2238</v>
      </c>
      <c r="E576" s="22" t="s">
        <v>38</v>
      </c>
      <c r="F576" s="23">
        <v>603</v>
      </c>
      <c r="G576" s="25" t="s">
        <v>2236</v>
      </c>
      <c r="H576" s="25" t="s">
        <v>2237</v>
      </c>
      <c r="I576" s="16" t="s">
        <v>2239</v>
      </c>
      <c r="J576" s="16" t="s">
        <v>38</v>
      </c>
      <c r="K576" s="17">
        <v>565</v>
      </c>
      <c r="L576" s="48">
        <f t="shared" si="8"/>
        <v>0.93698175787728022</v>
      </c>
      <c r="M576" s="67"/>
    </row>
    <row r="577" spans="1:14" s="18" customFormat="1" x14ac:dyDescent="0.3">
      <c r="A577" s="19" t="s">
        <v>2240</v>
      </c>
      <c r="B577" s="20" t="s">
        <v>2241</v>
      </c>
      <c r="C577" s="20" t="s">
        <v>9</v>
      </c>
      <c r="D577" s="21" t="s">
        <v>2242</v>
      </c>
      <c r="E577" s="22" t="s">
        <v>20</v>
      </c>
      <c r="F577" s="23">
        <v>840</v>
      </c>
      <c r="G577" s="25" t="s">
        <v>2240</v>
      </c>
      <c r="H577" s="25" t="s">
        <v>2241</v>
      </c>
      <c r="I577" s="16" t="s">
        <v>2243</v>
      </c>
      <c r="J577" s="16" t="s">
        <v>20</v>
      </c>
      <c r="K577" s="17">
        <v>695</v>
      </c>
      <c r="L577" s="48">
        <f t="shared" si="8"/>
        <v>0.82738095238095233</v>
      </c>
      <c r="M577" s="67"/>
    </row>
    <row r="578" spans="1:14" s="18" customFormat="1" x14ac:dyDescent="0.3">
      <c r="A578" s="19" t="s">
        <v>2244</v>
      </c>
      <c r="B578" s="20" t="s">
        <v>2245</v>
      </c>
      <c r="C578" s="20" t="s">
        <v>185</v>
      </c>
      <c r="D578" s="21" t="s">
        <v>2246</v>
      </c>
      <c r="E578" s="22" t="s">
        <v>72</v>
      </c>
      <c r="F578" s="23">
        <v>910</v>
      </c>
      <c r="G578" s="25" t="s">
        <v>2244</v>
      </c>
      <c r="H578" s="25" t="s">
        <v>2245</v>
      </c>
      <c r="I578" s="16" t="s">
        <v>2247</v>
      </c>
      <c r="J578" s="16" t="s">
        <v>72</v>
      </c>
      <c r="K578" s="17">
        <v>1070</v>
      </c>
      <c r="L578" s="48">
        <f t="shared" si="8"/>
        <v>1.1758241758241759</v>
      </c>
      <c r="M578" s="67"/>
    </row>
    <row r="579" spans="1:14" s="68" customFormat="1" x14ac:dyDescent="0.3">
      <c r="A579" s="59" t="s">
        <v>2248</v>
      </c>
      <c r="B579" s="60" t="s">
        <v>2249</v>
      </c>
      <c r="C579" s="60" t="s">
        <v>208</v>
      </c>
      <c r="D579" s="61" t="s">
        <v>2250</v>
      </c>
      <c r="E579" s="62" t="s">
        <v>70</v>
      </c>
      <c r="F579" s="63">
        <v>19090</v>
      </c>
      <c r="G579" s="64" t="s">
        <v>2251</v>
      </c>
      <c r="H579" s="64" t="s">
        <v>2252</v>
      </c>
      <c r="I579" s="65" t="s">
        <v>2253</v>
      </c>
      <c r="J579" s="65" t="s">
        <v>70</v>
      </c>
      <c r="K579" s="66">
        <v>23140</v>
      </c>
      <c r="L579" s="48">
        <f t="shared" si="8"/>
        <v>1.212152959664746</v>
      </c>
      <c r="M579" s="67" t="s">
        <v>7599</v>
      </c>
    </row>
    <row r="580" spans="1:14" s="18" customFormat="1" x14ac:dyDescent="0.3">
      <c r="A580" s="19" t="s">
        <v>2254</v>
      </c>
      <c r="B580" s="20" t="s">
        <v>2255</v>
      </c>
      <c r="C580" s="20" t="s">
        <v>9</v>
      </c>
      <c r="D580" s="21" t="s">
        <v>2256</v>
      </c>
      <c r="E580" s="22" t="s">
        <v>26</v>
      </c>
      <c r="F580" s="23">
        <v>1550</v>
      </c>
      <c r="G580" s="25" t="s">
        <v>2254</v>
      </c>
      <c r="H580" s="25" t="s">
        <v>2255</v>
      </c>
      <c r="I580" s="16" t="s">
        <v>2257</v>
      </c>
      <c r="J580" s="16" t="s">
        <v>26</v>
      </c>
      <c r="K580" s="17">
        <v>1615</v>
      </c>
      <c r="L580" s="48">
        <f t="shared" si="8"/>
        <v>1.0419354838709678</v>
      </c>
      <c r="M580" s="67"/>
      <c r="N580" s="17"/>
    </row>
    <row r="581" spans="1:14" s="18" customFormat="1" x14ac:dyDescent="0.3">
      <c r="A581" s="19" t="s">
        <v>2258</v>
      </c>
      <c r="B581" s="20" t="s">
        <v>2259</v>
      </c>
      <c r="C581" s="20" t="s">
        <v>185</v>
      </c>
      <c r="D581" s="21" t="s">
        <v>2256</v>
      </c>
      <c r="E581" s="22" t="s">
        <v>26</v>
      </c>
      <c r="F581" s="23">
        <v>2492</v>
      </c>
      <c r="G581" s="25" t="s">
        <v>2258</v>
      </c>
      <c r="H581" s="25" t="s">
        <v>2259</v>
      </c>
      <c r="I581" s="16" t="s">
        <v>2260</v>
      </c>
      <c r="J581" s="16" t="s">
        <v>26</v>
      </c>
      <c r="K581" s="17">
        <v>2660</v>
      </c>
      <c r="L581" s="48">
        <f t="shared" ref="L581:L644" si="9">K581/F581</f>
        <v>1.0674157303370786</v>
      </c>
      <c r="M581" s="67"/>
      <c r="N581" s="17"/>
    </row>
    <row r="582" spans="1:14" s="18" customFormat="1" x14ac:dyDescent="0.3">
      <c r="A582" s="19" t="s">
        <v>2261</v>
      </c>
      <c r="B582" s="20" t="s">
        <v>2262</v>
      </c>
      <c r="C582" s="20" t="s">
        <v>208</v>
      </c>
      <c r="D582" s="21" t="s">
        <v>2263</v>
      </c>
      <c r="E582" s="22" t="s">
        <v>83</v>
      </c>
      <c r="F582" s="23">
        <v>6826</v>
      </c>
      <c r="G582" s="25" t="s">
        <v>2261</v>
      </c>
      <c r="H582" s="25" t="s">
        <v>2262</v>
      </c>
      <c r="I582" s="16" t="s">
        <v>2264</v>
      </c>
      <c r="J582" s="16" t="s">
        <v>83</v>
      </c>
      <c r="K582" s="17">
        <v>6270</v>
      </c>
      <c r="L582" s="48">
        <f t="shared" si="9"/>
        <v>0.91854673307940227</v>
      </c>
      <c r="M582" s="67"/>
      <c r="N582" s="17"/>
    </row>
    <row r="583" spans="1:14" s="18" customFormat="1" x14ac:dyDescent="0.3">
      <c r="A583" s="19" t="s">
        <v>2265</v>
      </c>
      <c r="B583" s="20" t="s">
        <v>2266</v>
      </c>
      <c r="C583" s="20" t="s">
        <v>208</v>
      </c>
      <c r="D583" s="21" t="s">
        <v>2267</v>
      </c>
      <c r="E583" s="22" t="s">
        <v>43</v>
      </c>
      <c r="F583" s="23">
        <v>658</v>
      </c>
      <c r="G583" s="25" t="s">
        <v>2265</v>
      </c>
      <c r="H583" s="25" t="s">
        <v>2266</v>
      </c>
      <c r="I583" s="16" t="s">
        <v>2268</v>
      </c>
      <c r="J583" s="16" t="s">
        <v>43</v>
      </c>
      <c r="K583" s="17">
        <v>685</v>
      </c>
      <c r="L583" s="48">
        <f t="shared" si="9"/>
        <v>1.0410334346504559</v>
      </c>
      <c r="M583" s="67"/>
    </row>
    <row r="584" spans="1:14" s="18" customFormat="1" x14ac:dyDescent="0.3">
      <c r="A584" s="19" t="s">
        <v>2269</v>
      </c>
      <c r="B584" s="20" t="s">
        <v>2270</v>
      </c>
      <c r="C584" s="20" t="s">
        <v>185</v>
      </c>
      <c r="D584" s="21" t="s">
        <v>2271</v>
      </c>
      <c r="E584" s="22" t="s">
        <v>44</v>
      </c>
      <c r="F584" s="23">
        <v>652</v>
      </c>
      <c r="G584" s="25" t="s">
        <v>2269</v>
      </c>
      <c r="H584" s="25" t="s">
        <v>2270</v>
      </c>
      <c r="I584" s="16" t="s">
        <v>2272</v>
      </c>
      <c r="J584" s="16" t="s">
        <v>44</v>
      </c>
      <c r="K584" s="17">
        <v>690</v>
      </c>
      <c r="L584" s="48">
        <f t="shared" si="9"/>
        <v>1.0582822085889572</v>
      </c>
      <c r="M584" s="67"/>
    </row>
    <row r="585" spans="1:14" s="18" customFormat="1" x14ac:dyDescent="0.3">
      <c r="A585" s="19" t="s">
        <v>2273</v>
      </c>
      <c r="B585" s="20" t="s">
        <v>2274</v>
      </c>
      <c r="C585" s="20" t="s">
        <v>185</v>
      </c>
      <c r="D585" s="21" t="s">
        <v>2271</v>
      </c>
      <c r="E585" s="22" t="s">
        <v>76</v>
      </c>
      <c r="F585" s="23">
        <v>360</v>
      </c>
      <c r="G585" s="25" t="s">
        <v>2273</v>
      </c>
      <c r="H585" s="25" t="s">
        <v>2274</v>
      </c>
      <c r="I585" s="16" t="s">
        <v>2272</v>
      </c>
      <c r="J585" s="16" t="s">
        <v>76</v>
      </c>
      <c r="K585" s="17">
        <v>315</v>
      </c>
      <c r="L585" s="48">
        <f t="shared" si="9"/>
        <v>0.875</v>
      </c>
      <c r="M585" s="67"/>
    </row>
    <row r="586" spans="1:14" s="18" customFormat="1" x14ac:dyDescent="0.3">
      <c r="A586" s="19" t="s">
        <v>2275</v>
      </c>
      <c r="B586" s="20" t="s">
        <v>2276</v>
      </c>
      <c r="C586" s="20" t="s">
        <v>185</v>
      </c>
      <c r="D586" s="21" t="s">
        <v>2277</v>
      </c>
      <c r="E586" s="22" t="s">
        <v>36</v>
      </c>
      <c r="F586" s="23">
        <v>458</v>
      </c>
      <c r="G586" s="25" t="s">
        <v>2275</v>
      </c>
      <c r="H586" s="25" t="s">
        <v>2276</v>
      </c>
      <c r="I586" s="16" t="s">
        <v>2278</v>
      </c>
      <c r="J586" s="16" t="s">
        <v>36</v>
      </c>
      <c r="K586" s="17">
        <v>580</v>
      </c>
      <c r="L586" s="48">
        <f t="shared" si="9"/>
        <v>1.2663755458515285</v>
      </c>
      <c r="M586" s="67"/>
    </row>
    <row r="587" spans="1:14" s="18" customFormat="1" x14ac:dyDescent="0.3">
      <c r="A587" s="19" t="s">
        <v>2279</v>
      </c>
      <c r="B587" s="20" t="s">
        <v>2280</v>
      </c>
      <c r="C587" s="20" t="s">
        <v>185</v>
      </c>
      <c r="D587" s="21" t="s">
        <v>2277</v>
      </c>
      <c r="E587" s="22" t="s">
        <v>39</v>
      </c>
      <c r="F587" s="23">
        <v>999</v>
      </c>
      <c r="G587" s="25" t="s">
        <v>2279</v>
      </c>
      <c r="H587" s="25" t="s">
        <v>2280</v>
      </c>
      <c r="I587" s="16" t="s">
        <v>2278</v>
      </c>
      <c r="J587" s="16" t="s">
        <v>39</v>
      </c>
      <c r="K587" s="17">
        <v>1000</v>
      </c>
      <c r="L587" s="48">
        <f t="shared" si="9"/>
        <v>1.0010010010010011</v>
      </c>
      <c r="M587" s="67"/>
    </row>
    <row r="588" spans="1:14" s="18" customFormat="1" x14ac:dyDescent="0.3">
      <c r="A588" s="19" t="s">
        <v>2281</v>
      </c>
      <c r="B588" s="20" t="s">
        <v>2282</v>
      </c>
      <c r="C588" s="20" t="s">
        <v>185</v>
      </c>
      <c r="D588" s="21" t="s">
        <v>2277</v>
      </c>
      <c r="E588" s="22" t="s">
        <v>43</v>
      </c>
      <c r="F588" s="23">
        <v>1263</v>
      </c>
      <c r="G588" s="25" t="s">
        <v>2281</v>
      </c>
      <c r="H588" s="25" t="s">
        <v>2282</v>
      </c>
      <c r="I588" s="16" t="s">
        <v>2278</v>
      </c>
      <c r="J588" s="16" t="s">
        <v>43</v>
      </c>
      <c r="K588" s="17">
        <v>1150</v>
      </c>
      <c r="L588" s="48">
        <f t="shared" si="9"/>
        <v>0.91053048297703876</v>
      </c>
      <c r="M588" s="67"/>
    </row>
    <row r="589" spans="1:14" s="18" customFormat="1" x14ac:dyDescent="0.3">
      <c r="A589" s="19" t="s">
        <v>2283</v>
      </c>
      <c r="B589" s="20" t="s">
        <v>2284</v>
      </c>
      <c r="C589" s="20" t="s">
        <v>9</v>
      </c>
      <c r="D589" s="21" t="s">
        <v>2277</v>
      </c>
      <c r="E589" s="22" t="s">
        <v>83</v>
      </c>
      <c r="F589" s="23">
        <v>36514</v>
      </c>
      <c r="G589" s="25" t="s">
        <v>2283</v>
      </c>
      <c r="H589" s="25" t="s">
        <v>2284</v>
      </c>
      <c r="I589" s="16" t="s">
        <v>2285</v>
      </c>
      <c r="J589" s="16" t="s">
        <v>83</v>
      </c>
      <c r="K589" s="17">
        <v>45560</v>
      </c>
      <c r="L589" s="48">
        <f t="shared" si="9"/>
        <v>1.2477405926493947</v>
      </c>
      <c r="M589" s="67"/>
    </row>
    <row r="590" spans="1:14" s="18" customFormat="1" x14ac:dyDescent="0.3">
      <c r="A590" s="19" t="s">
        <v>2286</v>
      </c>
      <c r="B590" s="20" t="s">
        <v>2287</v>
      </c>
      <c r="C590" s="20" t="s">
        <v>185</v>
      </c>
      <c r="D590" s="21" t="s">
        <v>2277</v>
      </c>
      <c r="E590" s="22" t="s">
        <v>58</v>
      </c>
      <c r="F590" s="23">
        <v>666</v>
      </c>
      <c r="G590" s="25" t="s">
        <v>2286</v>
      </c>
      <c r="H590" s="25" t="s">
        <v>2287</v>
      </c>
      <c r="I590" s="16" t="s">
        <v>2278</v>
      </c>
      <c r="J590" s="16" t="s">
        <v>58</v>
      </c>
      <c r="K590" s="17">
        <v>640</v>
      </c>
      <c r="L590" s="48">
        <f t="shared" si="9"/>
        <v>0.96096096096096095</v>
      </c>
      <c r="M590" s="67"/>
    </row>
    <row r="591" spans="1:14" s="18" customFormat="1" x14ac:dyDescent="0.3">
      <c r="A591" s="19" t="s">
        <v>2288</v>
      </c>
      <c r="B591" s="20" t="s">
        <v>2289</v>
      </c>
      <c r="C591" s="20" t="s">
        <v>185</v>
      </c>
      <c r="D591" s="21" t="s">
        <v>2277</v>
      </c>
      <c r="E591" s="22" t="s">
        <v>13</v>
      </c>
      <c r="F591" s="23">
        <v>1198</v>
      </c>
      <c r="G591" s="25" t="s">
        <v>2288</v>
      </c>
      <c r="H591" s="25" t="s">
        <v>2289</v>
      </c>
      <c r="I591" s="16" t="s">
        <v>2278</v>
      </c>
      <c r="J591" s="16" t="s">
        <v>13</v>
      </c>
      <c r="K591" s="17">
        <v>1660</v>
      </c>
      <c r="L591" s="48">
        <f t="shared" si="9"/>
        <v>1.3856427378964942</v>
      </c>
      <c r="M591" s="67"/>
    </row>
    <row r="592" spans="1:14" s="18" customFormat="1" x14ac:dyDescent="0.3">
      <c r="A592" s="19" t="s">
        <v>2290</v>
      </c>
      <c r="B592" s="20" t="s">
        <v>2291</v>
      </c>
      <c r="C592" s="20" t="s">
        <v>185</v>
      </c>
      <c r="D592" s="21" t="s">
        <v>2292</v>
      </c>
      <c r="E592" s="22" t="s">
        <v>44</v>
      </c>
      <c r="F592" s="23">
        <v>590</v>
      </c>
      <c r="G592" s="25" t="s">
        <v>2290</v>
      </c>
      <c r="H592" s="25" t="s">
        <v>2291</v>
      </c>
      <c r="I592" s="16" t="s">
        <v>2293</v>
      </c>
      <c r="J592" s="16" t="s">
        <v>44</v>
      </c>
      <c r="K592" s="17">
        <v>685</v>
      </c>
      <c r="L592" s="48">
        <f t="shared" si="9"/>
        <v>1.1610169491525424</v>
      </c>
      <c r="M592" s="67"/>
    </row>
    <row r="593" spans="1:13" s="18" customFormat="1" x14ac:dyDescent="0.3">
      <c r="A593" s="19" t="s">
        <v>2294</v>
      </c>
      <c r="B593" s="20" t="s">
        <v>2295</v>
      </c>
      <c r="C593" s="20" t="s">
        <v>208</v>
      </c>
      <c r="D593" s="21" t="s">
        <v>2296</v>
      </c>
      <c r="E593" s="22" t="s">
        <v>53</v>
      </c>
      <c r="F593" s="23">
        <v>1119</v>
      </c>
      <c r="G593" s="25" t="s">
        <v>2294</v>
      </c>
      <c r="H593" s="25" t="s">
        <v>2295</v>
      </c>
      <c r="I593" s="16" t="s">
        <v>2297</v>
      </c>
      <c r="J593" s="16" t="s">
        <v>53</v>
      </c>
      <c r="K593" s="17">
        <v>1110</v>
      </c>
      <c r="L593" s="48">
        <f t="shared" si="9"/>
        <v>0.99195710455764075</v>
      </c>
      <c r="M593" s="67"/>
    </row>
    <row r="594" spans="1:13" s="18" customFormat="1" x14ac:dyDescent="0.3">
      <c r="A594" s="19" t="s">
        <v>2298</v>
      </c>
      <c r="B594" s="20" t="s">
        <v>2299</v>
      </c>
      <c r="C594" s="20" t="s">
        <v>208</v>
      </c>
      <c r="D594" s="21" t="s">
        <v>2300</v>
      </c>
      <c r="E594" s="22" t="s">
        <v>51</v>
      </c>
      <c r="F594" s="23">
        <v>2199</v>
      </c>
      <c r="G594" s="25" t="s">
        <v>2298</v>
      </c>
      <c r="H594" s="25" t="s">
        <v>2299</v>
      </c>
      <c r="I594" s="16" t="s">
        <v>2301</v>
      </c>
      <c r="J594" s="16" t="s">
        <v>51</v>
      </c>
      <c r="K594" s="17">
        <v>2550</v>
      </c>
      <c r="L594" s="48">
        <f t="shared" si="9"/>
        <v>1.159618008185539</v>
      </c>
      <c r="M594" s="67"/>
    </row>
    <row r="595" spans="1:13" s="18" customFormat="1" x14ac:dyDescent="0.3">
      <c r="A595" s="19" t="s">
        <v>2302</v>
      </c>
      <c r="B595" s="20" t="s">
        <v>2303</v>
      </c>
      <c r="C595" s="20" t="s">
        <v>185</v>
      </c>
      <c r="D595" s="21" t="s">
        <v>2300</v>
      </c>
      <c r="E595" s="22" t="s">
        <v>51</v>
      </c>
      <c r="F595" s="23">
        <v>2186</v>
      </c>
      <c r="G595" s="25" t="s">
        <v>2302</v>
      </c>
      <c r="H595" s="25" t="s">
        <v>2303</v>
      </c>
      <c r="I595" s="16" t="s">
        <v>2304</v>
      </c>
      <c r="J595" s="16" t="s">
        <v>51</v>
      </c>
      <c r="K595" s="17">
        <v>2195</v>
      </c>
      <c r="L595" s="48">
        <f t="shared" si="9"/>
        <v>1.004117108874657</v>
      </c>
      <c r="M595" s="67"/>
    </row>
    <row r="596" spans="1:13" s="18" customFormat="1" x14ac:dyDescent="0.3">
      <c r="A596" s="19" t="s">
        <v>2305</v>
      </c>
      <c r="B596" s="20" t="s">
        <v>2306</v>
      </c>
      <c r="C596" s="20" t="s">
        <v>185</v>
      </c>
      <c r="D596" s="21" t="s">
        <v>2307</v>
      </c>
      <c r="E596" s="22" t="s">
        <v>31</v>
      </c>
      <c r="F596" s="23">
        <v>347</v>
      </c>
      <c r="G596" s="25" t="s">
        <v>2305</v>
      </c>
      <c r="H596" s="25" t="s">
        <v>2306</v>
      </c>
      <c r="I596" s="16" t="s">
        <v>2308</v>
      </c>
      <c r="J596" s="16" t="s">
        <v>31</v>
      </c>
      <c r="K596" s="17">
        <v>440</v>
      </c>
      <c r="L596" s="48">
        <f t="shared" si="9"/>
        <v>1.2680115273775217</v>
      </c>
      <c r="M596" s="67"/>
    </row>
    <row r="597" spans="1:13" s="18" customFormat="1" x14ac:dyDescent="0.3">
      <c r="A597" s="19" t="s">
        <v>2309</v>
      </c>
      <c r="B597" s="20" t="s">
        <v>2310</v>
      </c>
      <c r="C597" s="20" t="s">
        <v>185</v>
      </c>
      <c r="D597" s="21" t="s">
        <v>2307</v>
      </c>
      <c r="E597" s="22" t="s">
        <v>50</v>
      </c>
      <c r="F597" s="23">
        <v>6088</v>
      </c>
      <c r="G597" s="25" t="s">
        <v>2309</v>
      </c>
      <c r="H597" s="25" t="s">
        <v>2310</v>
      </c>
      <c r="I597" s="16" t="s">
        <v>2308</v>
      </c>
      <c r="J597" s="16" t="s">
        <v>50</v>
      </c>
      <c r="K597" s="17">
        <v>7600</v>
      </c>
      <c r="L597" s="48">
        <f t="shared" si="9"/>
        <v>1.2483574244415243</v>
      </c>
      <c r="M597" s="67"/>
    </row>
    <row r="598" spans="1:13" s="18" customFormat="1" x14ac:dyDescent="0.3">
      <c r="A598" s="19" t="s">
        <v>2311</v>
      </c>
      <c r="B598" s="20" t="s">
        <v>2312</v>
      </c>
      <c r="C598" s="20" t="s">
        <v>185</v>
      </c>
      <c r="D598" s="21" t="s">
        <v>2307</v>
      </c>
      <c r="E598" s="22" t="s">
        <v>58</v>
      </c>
      <c r="F598" s="23">
        <v>457</v>
      </c>
      <c r="G598" s="25" t="s">
        <v>2311</v>
      </c>
      <c r="H598" s="25" t="s">
        <v>2312</v>
      </c>
      <c r="I598" s="16" t="s">
        <v>2308</v>
      </c>
      <c r="J598" s="16" t="s">
        <v>58</v>
      </c>
      <c r="K598" s="17">
        <v>545</v>
      </c>
      <c r="L598" s="48">
        <f t="shared" si="9"/>
        <v>1.1925601750547046</v>
      </c>
      <c r="M598" s="67"/>
    </row>
    <row r="599" spans="1:13" s="18" customFormat="1" x14ac:dyDescent="0.3">
      <c r="A599" s="19" t="s">
        <v>2313</v>
      </c>
      <c r="B599" s="20" t="s">
        <v>2314</v>
      </c>
      <c r="C599" s="20" t="s">
        <v>185</v>
      </c>
      <c r="D599" s="21" t="s">
        <v>2315</v>
      </c>
      <c r="E599" s="22" t="s">
        <v>24</v>
      </c>
      <c r="F599" s="23">
        <v>715</v>
      </c>
      <c r="G599" s="25" t="s">
        <v>2313</v>
      </c>
      <c r="H599" s="25" t="s">
        <v>2314</v>
      </c>
      <c r="I599" s="16" t="s">
        <v>2316</v>
      </c>
      <c r="J599" s="16" t="s">
        <v>24</v>
      </c>
      <c r="K599" s="17">
        <v>720</v>
      </c>
      <c r="L599" s="48">
        <f t="shared" si="9"/>
        <v>1.0069930069930071</v>
      </c>
      <c r="M599" s="67"/>
    </row>
    <row r="600" spans="1:13" s="18" customFormat="1" x14ac:dyDescent="0.3">
      <c r="A600" s="19" t="s">
        <v>2317</v>
      </c>
      <c r="B600" s="20" t="s">
        <v>2318</v>
      </c>
      <c r="C600" s="20" t="s">
        <v>185</v>
      </c>
      <c r="D600" s="21" t="s">
        <v>2319</v>
      </c>
      <c r="E600" s="22" t="s">
        <v>23</v>
      </c>
      <c r="F600" s="23">
        <v>1281</v>
      </c>
      <c r="G600" s="25" t="s">
        <v>2317</v>
      </c>
      <c r="H600" s="25" t="s">
        <v>2318</v>
      </c>
      <c r="I600" s="16" t="s">
        <v>2320</v>
      </c>
      <c r="J600" s="16" t="s">
        <v>23</v>
      </c>
      <c r="K600" s="17">
        <v>1650</v>
      </c>
      <c r="L600" s="48">
        <f t="shared" si="9"/>
        <v>1.2880562060889931</v>
      </c>
      <c r="M600" s="67"/>
    </row>
    <row r="601" spans="1:13" s="18" customFormat="1" x14ac:dyDescent="0.3">
      <c r="A601" s="19" t="s">
        <v>2321</v>
      </c>
      <c r="B601" s="20" t="s">
        <v>2322</v>
      </c>
      <c r="C601" s="20" t="s">
        <v>208</v>
      </c>
      <c r="D601" s="21" t="s">
        <v>2319</v>
      </c>
      <c r="E601" s="22" t="s">
        <v>68</v>
      </c>
      <c r="F601" s="23">
        <v>679</v>
      </c>
      <c r="G601" s="25" t="s">
        <v>2321</v>
      </c>
      <c r="H601" s="25" t="s">
        <v>2322</v>
      </c>
      <c r="I601" s="16" t="s">
        <v>2323</v>
      </c>
      <c r="J601" s="16" t="s">
        <v>68</v>
      </c>
      <c r="K601" s="17">
        <v>700</v>
      </c>
      <c r="L601" s="48">
        <f t="shared" si="9"/>
        <v>1.0309278350515463</v>
      </c>
      <c r="M601" s="67"/>
    </row>
    <row r="602" spans="1:13" s="18" customFormat="1" x14ac:dyDescent="0.3">
      <c r="A602" s="19" t="s">
        <v>2324</v>
      </c>
      <c r="B602" s="20" t="s">
        <v>2325</v>
      </c>
      <c r="C602" s="20" t="s">
        <v>185</v>
      </c>
      <c r="D602" s="21" t="s">
        <v>2319</v>
      </c>
      <c r="E602" s="22" t="s">
        <v>68</v>
      </c>
      <c r="F602" s="23">
        <v>603</v>
      </c>
      <c r="G602" s="25" t="s">
        <v>2324</v>
      </c>
      <c r="H602" s="25" t="s">
        <v>2325</v>
      </c>
      <c r="I602" s="16" t="s">
        <v>2320</v>
      </c>
      <c r="J602" s="16" t="s">
        <v>68</v>
      </c>
      <c r="K602" s="17">
        <v>555</v>
      </c>
      <c r="L602" s="48">
        <f t="shared" si="9"/>
        <v>0.92039800995024879</v>
      </c>
      <c r="M602" s="67"/>
    </row>
    <row r="603" spans="1:13" s="18" customFormat="1" x14ac:dyDescent="0.3">
      <c r="A603" s="19" t="s">
        <v>2326</v>
      </c>
      <c r="B603" s="20" t="s">
        <v>2327</v>
      </c>
      <c r="C603" s="20" t="s">
        <v>208</v>
      </c>
      <c r="D603" s="21" t="s">
        <v>2328</v>
      </c>
      <c r="E603" s="22" t="s">
        <v>16</v>
      </c>
      <c r="F603" s="23">
        <v>749</v>
      </c>
      <c r="G603" s="25" t="s">
        <v>2326</v>
      </c>
      <c r="H603" s="25" t="s">
        <v>2327</v>
      </c>
      <c r="I603" s="16" t="s">
        <v>2329</v>
      </c>
      <c r="J603" s="16" t="s">
        <v>16</v>
      </c>
      <c r="K603" s="17">
        <v>610</v>
      </c>
      <c r="L603" s="48">
        <f t="shared" si="9"/>
        <v>0.8144192256341789</v>
      </c>
      <c r="M603" s="67"/>
    </row>
    <row r="604" spans="1:13" s="18" customFormat="1" x14ac:dyDescent="0.3">
      <c r="A604" s="19" t="s">
        <v>2330</v>
      </c>
      <c r="B604" s="20" t="s">
        <v>2331</v>
      </c>
      <c r="C604" s="20" t="s">
        <v>185</v>
      </c>
      <c r="D604" s="21" t="s">
        <v>2328</v>
      </c>
      <c r="E604" s="22" t="s">
        <v>301</v>
      </c>
      <c r="F604" s="23">
        <v>2675</v>
      </c>
      <c r="G604" s="25" t="s">
        <v>2330</v>
      </c>
      <c r="H604" s="25" t="s">
        <v>2331</v>
      </c>
      <c r="I604" s="16" t="s">
        <v>2332</v>
      </c>
      <c r="J604" s="16" t="s">
        <v>301</v>
      </c>
      <c r="K604" s="17">
        <v>3130</v>
      </c>
      <c r="L604" s="48">
        <f t="shared" si="9"/>
        <v>1.1700934579439253</v>
      </c>
      <c r="M604" s="67"/>
    </row>
    <row r="605" spans="1:13" s="18" customFormat="1" x14ac:dyDescent="0.3">
      <c r="A605" s="19" t="s">
        <v>2333</v>
      </c>
      <c r="B605" s="20" t="s">
        <v>2334</v>
      </c>
      <c r="C605" s="20" t="s">
        <v>208</v>
      </c>
      <c r="D605" s="21" t="s">
        <v>2335</v>
      </c>
      <c r="E605" s="22" t="s">
        <v>72</v>
      </c>
      <c r="F605" s="23">
        <v>346</v>
      </c>
      <c r="G605" s="25" t="s">
        <v>2333</v>
      </c>
      <c r="H605" s="25" t="s">
        <v>2334</v>
      </c>
      <c r="I605" s="16" t="s">
        <v>2336</v>
      </c>
      <c r="J605" s="16" t="s">
        <v>72</v>
      </c>
      <c r="K605" s="17">
        <v>455</v>
      </c>
      <c r="L605" s="48">
        <f t="shared" si="9"/>
        <v>1.3150289017341041</v>
      </c>
      <c r="M605" s="67"/>
    </row>
    <row r="606" spans="1:13" s="18" customFormat="1" x14ac:dyDescent="0.3">
      <c r="A606" s="19" t="s">
        <v>2337</v>
      </c>
      <c r="B606" s="20" t="s">
        <v>2338</v>
      </c>
      <c r="C606" s="20" t="s">
        <v>185</v>
      </c>
      <c r="D606" s="21" t="s">
        <v>2339</v>
      </c>
      <c r="E606" s="22" t="s">
        <v>65</v>
      </c>
      <c r="F606" s="23">
        <v>130</v>
      </c>
      <c r="G606" s="25" t="s">
        <v>2337</v>
      </c>
      <c r="H606" s="25" t="s">
        <v>2338</v>
      </c>
      <c r="I606" s="16" t="s">
        <v>2340</v>
      </c>
      <c r="J606" s="16" t="s">
        <v>65</v>
      </c>
      <c r="K606" s="17">
        <v>115</v>
      </c>
      <c r="L606" s="48">
        <f t="shared" si="9"/>
        <v>0.88461538461538458</v>
      </c>
      <c r="M606" s="67"/>
    </row>
    <row r="607" spans="1:13" s="18" customFormat="1" x14ac:dyDescent="0.3">
      <c r="A607" s="19" t="s">
        <v>2341</v>
      </c>
      <c r="B607" s="20" t="s">
        <v>2342</v>
      </c>
      <c r="C607" s="20" t="s">
        <v>185</v>
      </c>
      <c r="D607" s="21" t="s">
        <v>2343</v>
      </c>
      <c r="E607" s="22" t="s">
        <v>57</v>
      </c>
      <c r="F607" s="23">
        <v>3443</v>
      </c>
      <c r="G607" s="25" t="s">
        <v>2341</v>
      </c>
      <c r="H607" s="25" t="s">
        <v>2342</v>
      </c>
      <c r="I607" s="16" t="s">
        <v>2344</v>
      </c>
      <c r="J607" s="16" t="s">
        <v>57</v>
      </c>
      <c r="K607" s="17">
        <v>3705</v>
      </c>
      <c r="L607" s="48">
        <f t="shared" si="9"/>
        <v>1.0760964275341272</v>
      </c>
      <c r="M607" s="67"/>
    </row>
    <row r="608" spans="1:13" s="18" customFormat="1" x14ac:dyDescent="0.3">
      <c r="A608" s="19" t="s">
        <v>2345</v>
      </c>
      <c r="B608" s="20" t="s">
        <v>2346</v>
      </c>
      <c r="C608" s="20" t="s">
        <v>185</v>
      </c>
      <c r="D608" s="21" t="s">
        <v>2347</v>
      </c>
      <c r="E608" s="22" t="s">
        <v>62</v>
      </c>
      <c r="F608" s="23">
        <v>1772</v>
      </c>
      <c r="G608" s="25" t="s">
        <v>2345</v>
      </c>
      <c r="H608" s="25" t="s">
        <v>2346</v>
      </c>
      <c r="I608" s="16" t="s">
        <v>2348</v>
      </c>
      <c r="J608" s="16" t="s">
        <v>62</v>
      </c>
      <c r="K608" s="17">
        <v>2105</v>
      </c>
      <c r="L608" s="48">
        <f t="shared" si="9"/>
        <v>1.187923250564334</v>
      </c>
      <c r="M608" s="67"/>
    </row>
    <row r="609" spans="1:13" s="18" customFormat="1" x14ac:dyDescent="0.3">
      <c r="A609" s="19" t="s">
        <v>2349</v>
      </c>
      <c r="B609" s="20" t="s">
        <v>2350</v>
      </c>
      <c r="C609" s="20" t="s">
        <v>9</v>
      </c>
      <c r="D609" s="21" t="s">
        <v>2351</v>
      </c>
      <c r="E609" s="22" t="s">
        <v>62</v>
      </c>
      <c r="F609" s="23">
        <v>1565</v>
      </c>
      <c r="G609" s="25" t="s">
        <v>2349</v>
      </c>
      <c r="H609" s="25" t="s">
        <v>2350</v>
      </c>
      <c r="I609" s="16" t="s">
        <v>2352</v>
      </c>
      <c r="J609" s="16" t="s">
        <v>62</v>
      </c>
      <c r="K609" s="17">
        <v>1765</v>
      </c>
      <c r="L609" s="48">
        <f t="shared" si="9"/>
        <v>1.1277955271565496</v>
      </c>
      <c r="M609" s="67"/>
    </row>
    <row r="610" spans="1:13" s="18" customFormat="1" x14ac:dyDescent="0.3">
      <c r="A610" s="19" t="s">
        <v>2353</v>
      </c>
      <c r="B610" s="20" t="s">
        <v>2354</v>
      </c>
      <c r="C610" s="20" t="s">
        <v>185</v>
      </c>
      <c r="D610" s="21" t="s">
        <v>2355</v>
      </c>
      <c r="E610" s="22" t="s">
        <v>36</v>
      </c>
      <c r="F610" s="23">
        <v>433</v>
      </c>
      <c r="G610" s="25" t="s">
        <v>2353</v>
      </c>
      <c r="H610" s="25" t="s">
        <v>2354</v>
      </c>
      <c r="I610" s="16" t="s">
        <v>2356</v>
      </c>
      <c r="J610" s="16" t="s">
        <v>36</v>
      </c>
      <c r="K610" s="17">
        <v>470</v>
      </c>
      <c r="L610" s="48">
        <f t="shared" si="9"/>
        <v>1.0854503464203233</v>
      </c>
      <c r="M610" s="67"/>
    </row>
    <row r="611" spans="1:13" s="18" customFormat="1" x14ac:dyDescent="0.3">
      <c r="A611" s="19" t="s">
        <v>2357</v>
      </c>
      <c r="B611" s="20" t="s">
        <v>2358</v>
      </c>
      <c r="C611" s="20" t="s">
        <v>185</v>
      </c>
      <c r="D611" s="21" t="s">
        <v>2359</v>
      </c>
      <c r="E611" s="22" t="s">
        <v>27</v>
      </c>
      <c r="F611" s="23">
        <v>1233</v>
      </c>
      <c r="G611" s="25" t="s">
        <v>2357</v>
      </c>
      <c r="H611" s="25" t="s">
        <v>2358</v>
      </c>
      <c r="I611" s="16" t="s">
        <v>2360</v>
      </c>
      <c r="J611" s="16" t="s">
        <v>27</v>
      </c>
      <c r="K611" s="17">
        <v>1215</v>
      </c>
      <c r="L611" s="48">
        <f t="shared" si="9"/>
        <v>0.98540145985401462</v>
      </c>
      <c r="M611" s="67"/>
    </row>
    <row r="612" spans="1:13" s="18" customFormat="1" x14ac:dyDescent="0.3">
      <c r="A612" s="19" t="s">
        <v>2361</v>
      </c>
      <c r="B612" s="20" t="s">
        <v>2362</v>
      </c>
      <c r="C612" s="20" t="s">
        <v>185</v>
      </c>
      <c r="D612" s="21" t="s">
        <v>2363</v>
      </c>
      <c r="E612" s="22" t="s">
        <v>36</v>
      </c>
      <c r="F612" s="23">
        <v>699</v>
      </c>
      <c r="G612" s="25" t="s">
        <v>2361</v>
      </c>
      <c r="H612" s="25" t="s">
        <v>2362</v>
      </c>
      <c r="I612" s="16" t="s">
        <v>2364</v>
      </c>
      <c r="J612" s="16" t="s">
        <v>36</v>
      </c>
      <c r="K612" s="17">
        <v>885</v>
      </c>
      <c r="L612" s="48">
        <f t="shared" si="9"/>
        <v>1.2660944206008584</v>
      </c>
      <c r="M612" s="67"/>
    </row>
    <row r="613" spans="1:13" s="18" customFormat="1" x14ac:dyDescent="0.3">
      <c r="A613" s="19" t="s">
        <v>2365</v>
      </c>
      <c r="B613" s="20" t="s">
        <v>2366</v>
      </c>
      <c r="C613" s="20" t="s">
        <v>185</v>
      </c>
      <c r="D613" s="21" t="s">
        <v>2363</v>
      </c>
      <c r="E613" s="22" t="s">
        <v>53</v>
      </c>
      <c r="F613" s="23">
        <v>1704</v>
      </c>
      <c r="G613" s="25" t="s">
        <v>2365</v>
      </c>
      <c r="H613" s="25" t="s">
        <v>2366</v>
      </c>
      <c r="I613" s="16" t="s">
        <v>2364</v>
      </c>
      <c r="J613" s="16" t="s">
        <v>53</v>
      </c>
      <c r="K613" s="17">
        <v>2270</v>
      </c>
      <c r="L613" s="48">
        <f t="shared" si="9"/>
        <v>1.3321596244131455</v>
      </c>
      <c r="M613" s="67"/>
    </row>
    <row r="614" spans="1:13" s="18" customFormat="1" x14ac:dyDescent="0.3">
      <c r="A614" s="19" t="s">
        <v>2367</v>
      </c>
      <c r="B614" s="20" t="s">
        <v>2368</v>
      </c>
      <c r="C614" s="20" t="s">
        <v>208</v>
      </c>
      <c r="D614" s="21" t="s">
        <v>2369</v>
      </c>
      <c r="E614" s="22" t="s">
        <v>24</v>
      </c>
      <c r="F614" s="23">
        <v>494</v>
      </c>
      <c r="G614" s="25" t="s">
        <v>2367</v>
      </c>
      <c r="H614" s="25" t="s">
        <v>2368</v>
      </c>
      <c r="I614" s="16" t="s">
        <v>2370</v>
      </c>
      <c r="J614" s="16" t="s">
        <v>24</v>
      </c>
      <c r="K614" s="17">
        <v>445</v>
      </c>
      <c r="L614" s="48">
        <f t="shared" si="9"/>
        <v>0.90080971659919029</v>
      </c>
      <c r="M614" s="67"/>
    </row>
    <row r="615" spans="1:13" s="18" customFormat="1" x14ac:dyDescent="0.3">
      <c r="A615" s="19" t="s">
        <v>2371</v>
      </c>
      <c r="B615" s="20" t="s">
        <v>2372</v>
      </c>
      <c r="C615" s="20" t="s">
        <v>185</v>
      </c>
      <c r="D615" s="21" t="s">
        <v>2373</v>
      </c>
      <c r="E615" s="22" t="s">
        <v>67</v>
      </c>
      <c r="F615" s="23">
        <v>7379</v>
      </c>
      <c r="G615" s="25" t="s">
        <v>2371</v>
      </c>
      <c r="H615" s="25" t="s">
        <v>2372</v>
      </c>
      <c r="I615" s="16" t="s">
        <v>2374</v>
      </c>
      <c r="J615" s="16" t="s">
        <v>67</v>
      </c>
      <c r="K615" s="17">
        <v>7895</v>
      </c>
      <c r="L615" s="48">
        <f t="shared" si="9"/>
        <v>1.0699281745493969</v>
      </c>
      <c r="M615" s="67"/>
    </row>
    <row r="616" spans="1:13" s="18" customFormat="1" x14ac:dyDescent="0.3">
      <c r="A616" s="19" t="s">
        <v>2375</v>
      </c>
      <c r="B616" s="20" t="s">
        <v>2376</v>
      </c>
      <c r="C616" s="20" t="s">
        <v>185</v>
      </c>
      <c r="D616" s="21" t="s">
        <v>2377</v>
      </c>
      <c r="E616" s="22" t="s">
        <v>64</v>
      </c>
      <c r="F616" s="23">
        <v>5085</v>
      </c>
      <c r="G616" s="25" t="s">
        <v>2375</v>
      </c>
      <c r="H616" s="25" t="s">
        <v>2376</v>
      </c>
      <c r="I616" s="16" t="s">
        <v>2378</v>
      </c>
      <c r="J616" s="16" t="s">
        <v>64</v>
      </c>
      <c r="K616" s="17">
        <v>6960</v>
      </c>
      <c r="L616" s="48">
        <f t="shared" si="9"/>
        <v>1.3687315634218289</v>
      </c>
      <c r="M616" s="67"/>
    </row>
    <row r="617" spans="1:13" s="18" customFormat="1" x14ac:dyDescent="0.3">
      <c r="A617" s="19" t="s">
        <v>2379</v>
      </c>
      <c r="B617" s="20" t="s">
        <v>2380</v>
      </c>
      <c r="C617" s="20" t="s">
        <v>208</v>
      </c>
      <c r="D617" s="21" t="s">
        <v>2381</v>
      </c>
      <c r="E617" s="22" t="s">
        <v>13</v>
      </c>
      <c r="F617" s="23">
        <v>250</v>
      </c>
      <c r="G617" s="25" t="s">
        <v>2379</v>
      </c>
      <c r="H617" s="25" t="s">
        <v>2380</v>
      </c>
      <c r="I617" s="16" t="s">
        <v>2382</v>
      </c>
      <c r="J617" s="16" t="s">
        <v>13</v>
      </c>
      <c r="K617" s="17">
        <v>250</v>
      </c>
      <c r="L617" s="48">
        <f t="shared" si="9"/>
        <v>1</v>
      </c>
      <c r="M617" s="67"/>
    </row>
    <row r="618" spans="1:13" s="18" customFormat="1" x14ac:dyDescent="0.3">
      <c r="A618" s="19" t="s">
        <v>2383</v>
      </c>
      <c r="B618" s="20" t="s">
        <v>2384</v>
      </c>
      <c r="C618" s="20" t="s">
        <v>185</v>
      </c>
      <c r="D618" s="21" t="s">
        <v>2381</v>
      </c>
      <c r="E618" s="22" t="s">
        <v>13</v>
      </c>
      <c r="F618" s="23">
        <v>797</v>
      </c>
      <c r="G618" s="25" t="s">
        <v>2383</v>
      </c>
      <c r="H618" s="25" t="s">
        <v>2384</v>
      </c>
      <c r="I618" s="16" t="s">
        <v>2385</v>
      </c>
      <c r="J618" s="16" t="s">
        <v>13</v>
      </c>
      <c r="K618" s="17">
        <v>1010</v>
      </c>
      <c r="L618" s="48">
        <f t="shared" si="9"/>
        <v>1.2672521957340026</v>
      </c>
      <c r="M618" s="67"/>
    </row>
    <row r="619" spans="1:13" s="18" customFormat="1" x14ac:dyDescent="0.3">
      <c r="A619" s="19" t="s">
        <v>2386</v>
      </c>
      <c r="B619" s="20" t="s">
        <v>2387</v>
      </c>
      <c r="C619" s="20" t="s">
        <v>208</v>
      </c>
      <c r="D619" s="21" t="s">
        <v>2388</v>
      </c>
      <c r="E619" s="22" t="s">
        <v>181</v>
      </c>
      <c r="F619" s="23">
        <v>3008</v>
      </c>
      <c r="G619" s="25" t="s">
        <v>2389</v>
      </c>
      <c r="H619" s="25" t="s">
        <v>2387</v>
      </c>
      <c r="I619" s="16" t="s">
        <v>2390</v>
      </c>
      <c r="J619" s="16" t="s">
        <v>181</v>
      </c>
      <c r="K619" s="17">
        <v>4630</v>
      </c>
      <c r="L619" s="48">
        <f t="shared" si="9"/>
        <v>1.5392287234042554</v>
      </c>
      <c r="M619" s="67"/>
    </row>
    <row r="620" spans="1:13" s="18" customFormat="1" x14ac:dyDescent="0.3">
      <c r="A620" s="19" t="s">
        <v>2391</v>
      </c>
      <c r="B620" s="20" t="s">
        <v>2392</v>
      </c>
      <c r="C620" s="20" t="s">
        <v>185</v>
      </c>
      <c r="D620" s="21" t="s">
        <v>2393</v>
      </c>
      <c r="E620" s="22" t="s">
        <v>53</v>
      </c>
      <c r="F620" s="23">
        <v>995</v>
      </c>
      <c r="G620" s="25" t="s">
        <v>2391</v>
      </c>
      <c r="H620" s="25" t="s">
        <v>2392</v>
      </c>
      <c r="I620" s="16" t="s">
        <v>2394</v>
      </c>
      <c r="J620" s="16" t="s">
        <v>53</v>
      </c>
      <c r="K620" s="17">
        <v>1155</v>
      </c>
      <c r="L620" s="48">
        <f t="shared" si="9"/>
        <v>1.1608040201005025</v>
      </c>
      <c r="M620" s="67"/>
    </row>
    <row r="621" spans="1:13" s="18" customFormat="1" x14ac:dyDescent="0.3">
      <c r="A621" s="19" t="s">
        <v>2395</v>
      </c>
      <c r="B621" s="20" t="s">
        <v>2396</v>
      </c>
      <c r="C621" s="20" t="s">
        <v>185</v>
      </c>
      <c r="D621" s="21" t="s">
        <v>2393</v>
      </c>
      <c r="E621" s="22" t="s">
        <v>54</v>
      </c>
      <c r="F621" s="23">
        <v>168</v>
      </c>
      <c r="G621" s="25" t="s">
        <v>2395</v>
      </c>
      <c r="H621" s="25" t="s">
        <v>2396</v>
      </c>
      <c r="I621" s="16" t="s">
        <v>2394</v>
      </c>
      <c r="J621" s="16" t="s">
        <v>54</v>
      </c>
      <c r="K621" s="17">
        <v>160</v>
      </c>
      <c r="L621" s="48">
        <f t="shared" si="9"/>
        <v>0.95238095238095233</v>
      </c>
      <c r="M621" s="67"/>
    </row>
    <row r="622" spans="1:13" s="18" customFormat="1" x14ac:dyDescent="0.3">
      <c r="A622" s="19" t="s">
        <v>2397</v>
      </c>
      <c r="B622" s="20" t="s">
        <v>2398</v>
      </c>
      <c r="C622" s="20" t="s">
        <v>185</v>
      </c>
      <c r="D622" s="21" t="s">
        <v>2399</v>
      </c>
      <c r="E622" s="22" t="s">
        <v>59</v>
      </c>
      <c r="F622" s="23">
        <v>343</v>
      </c>
      <c r="G622" s="25" t="s">
        <v>2397</v>
      </c>
      <c r="H622" s="25" t="s">
        <v>2398</v>
      </c>
      <c r="I622" s="16" t="s">
        <v>2400</v>
      </c>
      <c r="J622" s="16" t="s">
        <v>59</v>
      </c>
      <c r="K622" s="17">
        <v>285</v>
      </c>
      <c r="L622" s="48">
        <f t="shared" si="9"/>
        <v>0.83090379008746351</v>
      </c>
      <c r="M622" s="67"/>
    </row>
    <row r="623" spans="1:13" s="18" customFormat="1" x14ac:dyDescent="0.3">
      <c r="A623" s="19" t="s">
        <v>2401</v>
      </c>
      <c r="B623" s="20" t="s">
        <v>2402</v>
      </c>
      <c r="C623" s="20" t="s">
        <v>185</v>
      </c>
      <c r="D623" s="21" t="s">
        <v>2403</v>
      </c>
      <c r="E623" s="22" t="s">
        <v>38</v>
      </c>
      <c r="F623" s="23">
        <v>1742</v>
      </c>
      <c r="G623" s="25" t="s">
        <v>2401</v>
      </c>
      <c r="H623" s="25" t="s">
        <v>2402</v>
      </c>
      <c r="I623" s="16" t="s">
        <v>2404</v>
      </c>
      <c r="J623" s="16" t="s">
        <v>38</v>
      </c>
      <c r="K623" s="17">
        <v>2065</v>
      </c>
      <c r="L623" s="48">
        <f t="shared" si="9"/>
        <v>1.1854190585533868</v>
      </c>
      <c r="M623" s="67"/>
    </row>
    <row r="624" spans="1:13" s="18" customFormat="1" x14ac:dyDescent="0.3">
      <c r="A624" s="19" t="s">
        <v>2405</v>
      </c>
      <c r="B624" s="20" t="s">
        <v>2406</v>
      </c>
      <c r="C624" s="20" t="s">
        <v>208</v>
      </c>
      <c r="D624" s="21" t="s">
        <v>2403</v>
      </c>
      <c r="E624" s="22" t="s">
        <v>66</v>
      </c>
      <c r="F624" s="23">
        <v>20686</v>
      </c>
      <c r="G624" s="25" t="s">
        <v>2405</v>
      </c>
      <c r="H624" s="25" t="s">
        <v>2406</v>
      </c>
      <c r="I624" s="16" t="s">
        <v>2407</v>
      </c>
      <c r="J624" s="16" t="s">
        <v>66</v>
      </c>
      <c r="K624" s="17">
        <v>24110</v>
      </c>
      <c r="L624" s="48">
        <f t="shared" si="9"/>
        <v>1.1655225756550325</v>
      </c>
      <c r="M624" s="67"/>
    </row>
    <row r="625" spans="1:13" s="18" customFormat="1" x14ac:dyDescent="0.3">
      <c r="A625" s="19" t="s">
        <v>2408</v>
      </c>
      <c r="B625" s="20" t="s">
        <v>2409</v>
      </c>
      <c r="C625" s="20" t="s">
        <v>185</v>
      </c>
      <c r="D625" s="21" t="s">
        <v>2403</v>
      </c>
      <c r="E625" s="22" t="s">
        <v>66</v>
      </c>
      <c r="F625" s="23">
        <v>251</v>
      </c>
      <c r="G625" s="25" t="s">
        <v>2408</v>
      </c>
      <c r="H625" s="25" t="s">
        <v>2409</v>
      </c>
      <c r="I625" s="16" t="s">
        <v>2404</v>
      </c>
      <c r="J625" s="16" t="s">
        <v>66</v>
      </c>
      <c r="K625" s="17">
        <v>235</v>
      </c>
      <c r="L625" s="48">
        <f t="shared" si="9"/>
        <v>0.93625498007968122</v>
      </c>
      <c r="M625" s="67"/>
    </row>
    <row r="626" spans="1:13" s="18" customFormat="1" x14ac:dyDescent="0.3">
      <c r="A626" s="19" t="s">
        <v>2410</v>
      </c>
      <c r="B626" s="20" t="s">
        <v>2411</v>
      </c>
      <c r="C626" s="20" t="s">
        <v>185</v>
      </c>
      <c r="D626" s="21" t="s">
        <v>2412</v>
      </c>
      <c r="E626" s="22" t="s">
        <v>27</v>
      </c>
      <c r="F626" s="23">
        <v>1068</v>
      </c>
      <c r="G626" s="25" t="s">
        <v>2410</v>
      </c>
      <c r="H626" s="25" t="s">
        <v>2411</v>
      </c>
      <c r="I626" s="16" t="s">
        <v>2413</v>
      </c>
      <c r="J626" s="16" t="s">
        <v>27</v>
      </c>
      <c r="K626" s="17">
        <v>1000</v>
      </c>
      <c r="L626" s="48">
        <f t="shared" si="9"/>
        <v>0.93632958801498123</v>
      </c>
      <c r="M626" s="67"/>
    </row>
    <row r="627" spans="1:13" s="18" customFormat="1" x14ac:dyDescent="0.3">
      <c r="A627" s="19" t="s">
        <v>2414</v>
      </c>
      <c r="B627" s="20" t="s">
        <v>2415</v>
      </c>
      <c r="C627" s="20" t="s">
        <v>185</v>
      </c>
      <c r="D627" s="21" t="s">
        <v>2416</v>
      </c>
      <c r="E627" s="22" t="s">
        <v>43</v>
      </c>
      <c r="F627" s="23">
        <v>1362</v>
      </c>
      <c r="G627" s="25" t="s">
        <v>2414</v>
      </c>
      <c r="H627" s="25" t="s">
        <v>2415</v>
      </c>
      <c r="I627" s="16" t="s">
        <v>2417</v>
      </c>
      <c r="J627" s="16" t="s">
        <v>43</v>
      </c>
      <c r="K627" s="17">
        <v>1265</v>
      </c>
      <c r="L627" s="48">
        <f t="shared" si="9"/>
        <v>0.92878120411160059</v>
      </c>
      <c r="M627" s="67"/>
    </row>
    <row r="628" spans="1:13" s="18" customFormat="1" x14ac:dyDescent="0.3">
      <c r="A628" s="19" t="s">
        <v>2418</v>
      </c>
      <c r="B628" s="20" t="s">
        <v>2419</v>
      </c>
      <c r="C628" s="20" t="s">
        <v>9</v>
      </c>
      <c r="D628" s="21" t="s">
        <v>2420</v>
      </c>
      <c r="E628" s="22" t="s">
        <v>48</v>
      </c>
      <c r="F628" s="23">
        <v>1323</v>
      </c>
      <c r="G628" s="25" t="s">
        <v>2418</v>
      </c>
      <c r="H628" s="25" t="s">
        <v>2419</v>
      </c>
      <c r="I628" s="16" t="s">
        <v>2421</v>
      </c>
      <c r="J628" s="16" t="s">
        <v>48</v>
      </c>
      <c r="K628" s="17">
        <v>1540</v>
      </c>
      <c r="L628" s="48">
        <f t="shared" si="9"/>
        <v>1.164021164021164</v>
      </c>
      <c r="M628" s="67"/>
    </row>
    <row r="629" spans="1:13" s="18" customFormat="1" x14ac:dyDescent="0.3">
      <c r="A629" s="19" t="s">
        <v>2422</v>
      </c>
      <c r="B629" s="20" t="s">
        <v>2423</v>
      </c>
      <c r="C629" s="20" t="s">
        <v>185</v>
      </c>
      <c r="D629" s="21" t="s">
        <v>2420</v>
      </c>
      <c r="E629" s="22" t="s">
        <v>48</v>
      </c>
      <c r="F629" s="23">
        <v>1019</v>
      </c>
      <c r="G629" s="25" t="s">
        <v>2422</v>
      </c>
      <c r="H629" s="25" t="s">
        <v>2423</v>
      </c>
      <c r="I629" s="16" t="s">
        <v>2424</v>
      </c>
      <c r="J629" s="16" t="s">
        <v>48</v>
      </c>
      <c r="K629" s="17">
        <v>1040</v>
      </c>
      <c r="L629" s="48">
        <f t="shared" si="9"/>
        <v>1.0206084396467126</v>
      </c>
      <c r="M629" s="67"/>
    </row>
    <row r="630" spans="1:13" s="18" customFormat="1" x14ac:dyDescent="0.3">
      <c r="A630" s="19" t="s">
        <v>2425</v>
      </c>
      <c r="B630" s="20" t="s">
        <v>2426</v>
      </c>
      <c r="C630" s="20" t="s">
        <v>185</v>
      </c>
      <c r="D630" s="21" t="s">
        <v>2427</v>
      </c>
      <c r="E630" s="22" t="s">
        <v>52</v>
      </c>
      <c r="F630" s="23">
        <v>1014</v>
      </c>
      <c r="G630" s="25" t="s">
        <v>2425</v>
      </c>
      <c r="H630" s="25" t="s">
        <v>2426</v>
      </c>
      <c r="I630" s="16" t="s">
        <v>2428</v>
      </c>
      <c r="J630" s="16" t="s">
        <v>52</v>
      </c>
      <c r="K630" s="17">
        <v>1225</v>
      </c>
      <c r="L630" s="48">
        <f t="shared" si="9"/>
        <v>1.208086785009862</v>
      </c>
      <c r="M630" s="67"/>
    </row>
    <row r="631" spans="1:13" s="18" customFormat="1" x14ac:dyDescent="0.3">
      <c r="A631" s="19" t="s">
        <v>2429</v>
      </c>
      <c r="B631" s="20" t="s">
        <v>2430</v>
      </c>
      <c r="C631" s="20" t="s">
        <v>208</v>
      </c>
      <c r="D631" s="21" t="s">
        <v>2427</v>
      </c>
      <c r="E631" s="22" t="s">
        <v>61</v>
      </c>
      <c r="F631" s="23">
        <v>373</v>
      </c>
      <c r="G631" s="25" t="s">
        <v>2429</v>
      </c>
      <c r="H631" s="25" t="s">
        <v>2430</v>
      </c>
      <c r="I631" s="16" t="s">
        <v>2431</v>
      </c>
      <c r="J631" s="16" t="s">
        <v>61</v>
      </c>
      <c r="K631" s="17">
        <v>365</v>
      </c>
      <c r="L631" s="48">
        <f t="shared" si="9"/>
        <v>0.97855227882037532</v>
      </c>
      <c r="M631" s="67"/>
    </row>
    <row r="632" spans="1:13" s="18" customFormat="1" x14ac:dyDescent="0.3">
      <c r="A632" s="19" t="s">
        <v>2432</v>
      </c>
      <c r="B632" s="20" t="s">
        <v>2433</v>
      </c>
      <c r="C632" s="20" t="s">
        <v>185</v>
      </c>
      <c r="D632" s="21" t="s">
        <v>2434</v>
      </c>
      <c r="E632" s="22" t="s">
        <v>20</v>
      </c>
      <c r="F632" s="23">
        <v>426</v>
      </c>
      <c r="G632" s="25" t="s">
        <v>2432</v>
      </c>
      <c r="H632" s="25" t="s">
        <v>2433</v>
      </c>
      <c r="I632" s="16" t="s">
        <v>2435</v>
      </c>
      <c r="J632" s="16" t="s">
        <v>20</v>
      </c>
      <c r="K632" s="17">
        <v>390</v>
      </c>
      <c r="L632" s="48">
        <f t="shared" si="9"/>
        <v>0.91549295774647887</v>
      </c>
      <c r="M632" s="67"/>
    </row>
    <row r="633" spans="1:13" s="18" customFormat="1" x14ac:dyDescent="0.3">
      <c r="A633" s="19" t="s">
        <v>2436</v>
      </c>
      <c r="B633" s="20" t="s">
        <v>2437</v>
      </c>
      <c r="C633" s="20" t="s">
        <v>185</v>
      </c>
      <c r="D633" s="21" t="s">
        <v>2438</v>
      </c>
      <c r="E633" s="22" t="s">
        <v>17</v>
      </c>
      <c r="F633" s="23">
        <v>781</v>
      </c>
      <c r="G633" s="25" t="s">
        <v>2436</v>
      </c>
      <c r="H633" s="25" t="s">
        <v>2437</v>
      </c>
      <c r="I633" s="16" t="s">
        <v>2439</v>
      </c>
      <c r="J633" s="16" t="s">
        <v>17</v>
      </c>
      <c r="K633" s="17">
        <v>995</v>
      </c>
      <c r="L633" s="48">
        <f t="shared" si="9"/>
        <v>1.2740076824583866</v>
      </c>
      <c r="M633" s="67"/>
    </row>
    <row r="634" spans="1:13" s="18" customFormat="1" x14ac:dyDescent="0.3">
      <c r="A634" s="19" t="s">
        <v>2440</v>
      </c>
      <c r="B634" s="20" t="s">
        <v>2441</v>
      </c>
      <c r="C634" s="20" t="s">
        <v>208</v>
      </c>
      <c r="D634" s="21" t="s">
        <v>2442</v>
      </c>
      <c r="E634" s="22" t="s">
        <v>60</v>
      </c>
      <c r="F634" s="23">
        <v>469</v>
      </c>
      <c r="G634" s="25" t="s">
        <v>2440</v>
      </c>
      <c r="H634" s="25" t="s">
        <v>2441</v>
      </c>
      <c r="I634" s="16" t="s">
        <v>2443</v>
      </c>
      <c r="J634" s="16" t="s">
        <v>60</v>
      </c>
      <c r="K634" s="17">
        <v>560</v>
      </c>
      <c r="L634" s="48">
        <f t="shared" si="9"/>
        <v>1.1940298507462686</v>
      </c>
      <c r="M634" s="67"/>
    </row>
    <row r="635" spans="1:13" s="18" customFormat="1" x14ac:dyDescent="0.3">
      <c r="A635" s="19" t="s">
        <v>2444</v>
      </c>
      <c r="B635" s="20" t="s">
        <v>2445</v>
      </c>
      <c r="C635" s="20" t="s">
        <v>185</v>
      </c>
      <c r="D635" s="21" t="s">
        <v>2446</v>
      </c>
      <c r="E635" s="22" t="s">
        <v>20</v>
      </c>
      <c r="F635" s="23">
        <v>494</v>
      </c>
      <c r="G635" s="25" t="s">
        <v>2444</v>
      </c>
      <c r="H635" s="25" t="s">
        <v>2445</v>
      </c>
      <c r="I635" s="16" t="s">
        <v>2447</v>
      </c>
      <c r="J635" s="16" t="s">
        <v>20</v>
      </c>
      <c r="K635" s="17">
        <v>460</v>
      </c>
      <c r="L635" s="48">
        <f t="shared" si="9"/>
        <v>0.93117408906882593</v>
      </c>
      <c r="M635" s="67"/>
    </row>
    <row r="636" spans="1:13" s="18" customFormat="1" x14ac:dyDescent="0.3">
      <c r="A636" s="19" t="s">
        <v>2448</v>
      </c>
      <c r="B636" s="20" t="s">
        <v>2449</v>
      </c>
      <c r="C636" s="20" t="s">
        <v>9</v>
      </c>
      <c r="D636" s="21" t="s">
        <v>2450</v>
      </c>
      <c r="E636" s="22" t="s">
        <v>83</v>
      </c>
      <c r="F636" s="23">
        <v>12463</v>
      </c>
      <c r="G636" s="25" t="s">
        <v>2448</v>
      </c>
      <c r="H636" s="25" t="s">
        <v>2449</v>
      </c>
      <c r="I636" s="16" t="s">
        <v>2451</v>
      </c>
      <c r="J636" s="16" t="s">
        <v>83</v>
      </c>
      <c r="K636" s="17">
        <v>12660</v>
      </c>
      <c r="L636" s="48">
        <f t="shared" si="9"/>
        <v>1.0158067880927546</v>
      </c>
      <c r="M636" s="67"/>
    </row>
    <row r="637" spans="1:13" s="18" customFormat="1" x14ac:dyDescent="0.3">
      <c r="A637" s="19" t="s">
        <v>2452</v>
      </c>
      <c r="B637" s="20" t="s">
        <v>2453</v>
      </c>
      <c r="C637" s="20" t="s">
        <v>185</v>
      </c>
      <c r="D637" s="21" t="s">
        <v>2450</v>
      </c>
      <c r="E637" s="22" t="s">
        <v>47</v>
      </c>
      <c r="F637" s="23">
        <v>687</v>
      </c>
      <c r="G637" s="25" t="s">
        <v>2452</v>
      </c>
      <c r="H637" s="25" t="s">
        <v>2453</v>
      </c>
      <c r="I637" s="16" t="s">
        <v>2454</v>
      </c>
      <c r="J637" s="16" t="s">
        <v>47</v>
      </c>
      <c r="K637" s="17">
        <v>915</v>
      </c>
      <c r="L637" s="48">
        <f t="shared" si="9"/>
        <v>1.331877729257642</v>
      </c>
      <c r="M637" s="67"/>
    </row>
    <row r="638" spans="1:13" s="18" customFormat="1" x14ac:dyDescent="0.3">
      <c r="A638" s="19" t="s">
        <v>2455</v>
      </c>
      <c r="B638" s="20" t="s">
        <v>2456</v>
      </c>
      <c r="C638" s="20" t="s">
        <v>208</v>
      </c>
      <c r="D638" s="21" t="s">
        <v>2457</v>
      </c>
      <c r="E638" s="22" t="s">
        <v>77</v>
      </c>
      <c r="F638" s="23">
        <v>88</v>
      </c>
      <c r="G638" s="25" t="s">
        <v>2455</v>
      </c>
      <c r="H638" s="25" t="s">
        <v>2456</v>
      </c>
      <c r="I638" s="16" t="s">
        <v>2458</v>
      </c>
      <c r="J638" s="16" t="s">
        <v>77</v>
      </c>
      <c r="K638" s="17">
        <v>65</v>
      </c>
      <c r="L638" s="48">
        <f t="shared" si="9"/>
        <v>0.73863636363636365</v>
      </c>
      <c r="M638" s="67"/>
    </row>
    <row r="639" spans="1:13" s="18" customFormat="1" x14ac:dyDescent="0.3">
      <c r="A639" s="19" t="s">
        <v>2459</v>
      </c>
      <c r="B639" s="20" t="s">
        <v>2460</v>
      </c>
      <c r="C639" s="20" t="s">
        <v>185</v>
      </c>
      <c r="D639" s="21" t="s">
        <v>2461</v>
      </c>
      <c r="E639" s="22" t="s">
        <v>32</v>
      </c>
      <c r="F639" s="23">
        <v>416</v>
      </c>
      <c r="G639" s="25" t="s">
        <v>2459</v>
      </c>
      <c r="H639" s="25" t="s">
        <v>2460</v>
      </c>
      <c r="I639" s="16" t="s">
        <v>2462</v>
      </c>
      <c r="J639" s="16" t="s">
        <v>32</v>
      </c>
      <c r="K639" s="17">
        <v>320</v>
      </c>
      <c r="L639" s="48">
        <f t="shared" si="9"/>
        <v>0.76923076923076927</v>
      </c>
      <c r="M639" s="67"/>
    </row>
    <row r="640" spans="1:13" s="18" customFormat="1" x14ac:dyDescent="0.3">
      <c r="A640" s="19" t="s">
        <v>2463</v>
      </c>
      <c r="B640" s="20" t="s">
        <v>2464</v>
      </c>
      <c r="C640" s="20" t="s">
        <v>185</v>
      </c>
      <c r="D640" s="21" t="s">
        <v>2465</v>
      </c>
      <c r="E640" s="22" t="s">
        <v>19</v>
      </c>
      <c r="F640" s="23">
        <v>1125</v>
      </c>
      <c r="G640" s="25" t="s">
        <v>2463</v>
      </c>
      <c r="H640" s="25" t="s">
        <v>2464</v>
      </c>
      <c r="I640" s="16" t="s">
        <v>2466</v>
      </c>
      <c r="J640" s="16" t="s">
        <v>19</v>
      </c>
      <c r="K640" s="17">
        <v>1160</v>
      </c>
      <c r="L640" s="48">
        <f t="shared" si="9"/>
        <v>1.0311111111111111</v>
      </c>
      <c r="M640" s="67"/>
    </row>
    <row r="641" spans="1:13" s="18" customFormat="1" x14ac:dyDescent="0.3">
      <c r="A641" s="19" t="s">
        <v>2467</v>
      </c>
      <c r="B641" s="20" t="s">
        <v>2468</v>
      </c>
      <c r="C641" s="20" t="s">
        <v>185</v>
      </c>
      <c r="D641" s="21" t="s">
        <v>2469</v>
      </c>
      <c r="E641" s="22" t="s">
        <v>87</v>
      </c>
      <c r="F641" s="23">
        <v>791</v>
      </c>
      <c r="G641" s="25" t="s">
        <v>2467</v>
      </c>
      <c r="H641" s="25" t="s">
        <v>2468</v>
      </c>
      <c r="I641" s="16" t="s">
        <v>2470</v>
      </c>
      <c r="J641" s="16" t="s">
        <v>516</v>
      </c>
      <c r="K641" s="17">
        <v>845</v>
      </c>
      <c r="L641" s="48">
        <f t="shared" si="9"/>
        <v>1.06826801517067</v>
      </c>
      <c r="M641" s="67"/>
    </row>
    <row r="642" spans="1:13" s="18" customFormat="1" x14ac:dyDescent="0.3">
      <c r="A642" s="19" t="s">
        <v>2471</v>
      </c>
      <c r="B642" s="20" t="s">
        <v>2472</v>
      </c>
      <c r="C642" s="20" t="s">
        <v>9</v>
      </c>
      <c r="D642" s="21" t="s">
        <v>2473</v>
      </c>
      <c r="E642" s="22" t="s">
        <v>87</v>
      </c>
      <c r="F642" s="23">
        <v>1210</v>
      </c>
      <c r="G642" s="25" t="s">
        <v>2471</v>
      </c>
      <c r="H642" s="25" t="s">
        <v>2472</v>
      </c>
      <c r="I642" s="16" t="s">
        <v>2474</v>
      </c>
      <c r="J642" s="16" t="s">
        <v>516</v>
      </c>
      <c r="K642" s="17">
        <v>1300</v>
      </c>
      <c r="L642" s="48">
        <f t="shared" si="9"/>
        <v>1.0743801652892562</v>
      </c>
      <c r="M642" s="67"/>
    </row>
    <row r="643" spans="1:13" s="18" customFormat="1" x14ac:dyDescent="0.3">
      <c r="A643" s="19" t="s">
        <v>2475</v>
      </c>
      <c r="B643" s="20" t="s">
        <v>2476</v>
      </c>
      <c r="C643" s="20" t="s">
        <v>185</v>
      </c>
      <c r="D643" s="21" t="s">
        <v>2477</v>
      </c>
      <c r="E643" s="22" t="s">
        <v>79</v>
      </c>
      <c r="F643" s="23">
        <v>808</v>
      </c>
      <c r="G643" s="25" t="s">
        <v>2475</v>
      </c>
      <c r="H643" s="25" t="s">
        <v>2476</v>
      </c>
      <c r="I643" s="16" t="s">
        <v>2478</v>
      </c>
      <c r="J643" s="16" t="s">
        <v>79</v>
      </c>
      <c r="K643" s="17">
        <v>890</v>
      </c>
      <c r="L643" s="48">
        <f t="shared" si="9"/>
        <v>1.1014851485148516</v>
      </c>
      <c r="M643" s="67"/>
    </row>
    <row r="644" spans="1:13" s="18" customFormat="1" x14ac:dyDescent="0.3">
      <c r="A644" s="19" t="s">
        <v>2479</v>
      </c>
      <c r="B644" s="20" t="s">
        <v>2480</v>
      </c>
      <c r="C644" s="20" t="s">
        <v>185</v>
      </c>
      <c r="D644" s="21" t="s">
        <v>2481</v>
      </c>
      <c r="E644" s="22" t="s">
        <v>75</v>
      </c>
      <c r="F644" s="23">
        <v>622</v>
      </c>
      <c r="G644" s="25" t="s">
        <v>2479</v>
      </c>
      <c r="H644" s="25" t="s">
        <v>2480</v>
      </c>
      <c r="I644" s="16" t="s">
        <v>2482</v>
      </c>
      <c r="J644" s="16" t="s">
        <v>75</v>
      </c>
      <c r="K644" s="17">
        <v>490</v>
      </c>
      <c r="L644" s="48">
        <f t="shared" si="9"/>
        <v>0.78778135048231512</v>
      </c>
      <c r="M644" s="67"/>
    </row>
    <row r="645" spans="1:13" s="18" customFormat="1" x14ac:dyDescent="0.3">
      <c r="A645" s="19" t="s">
        <v>2483</v>
      </c>
      <c r="B645" s="20" t="s">
        <v>2484</v>
      </c>
      <c r="C645" s="20" t="s">
        <v>185</v>
      </c>
      <c r="D645" s="21" t="s">
        <v>2485</v>
      </c>
      <c r="E645" s="22" t="s">
        <v>61</v>
      </c>
      <c r="F645" s="23">
        <v>519</v>
      </c>
      <c r="G645" s="25" t="s">
        <v>2483</v>
      </c>
      <c r="H645" s="25" t="s">
        <v>2484</v>
      </c>
      <c r="I645" s="16" t="s">
        <v>2486</v>
      </c>
      <c r="J645" s="16" t="s">
        <v>61</v>
      </c>
      <c r="K645" s="17">
        <v>540</v>
      </c>
      <c r="L645" s="48">
        <f t="shared" ref="L645:L708" si="10">K645/F645</f>
        <v>1.0404624277456647</v>
      </c>
      <c r="M645" s="67"/>
    </row>
    <row r="646" spans="1:13" s="18" customFormat="1" x14ac:dyDescent="0.3">
      <c r="A646" s="19" t="s">
        <v>2487</v>
      </c>
      <c r="B646" s="20" t="s">
        <v>2488</v>
      </c>
      <c r="C646" s="20" t="s">
        <v>185</v>
      </c>
      <c r="D646" s="21" t="s">
        <v>2489</v>
      </c>
      <c r="E646" s="22" t="s">
        <v>17</v>
      </c>
      <c r="F646" s="23">
        <v>286</v>
      </c>
      <c r="G646" s="25" t="s">
        <v>2487</v>
      </c>
      <c r="H646" s="25" t="s">
        <v>2488</v>
      </c>
      <c r="I646" s="16" t="s">
        <v>2490</v>
      </c>
      <c r="J646" s="16" t="s">
        <v>17</v>
      </c>
      <c r="K646" s="17">
        <v>250</v>
      </c>
      <c r="L646" s="48">
        <f t="shared" si="10"/>
        <v>0.87412587412587417</v>
      </c>
      <c r="M646" s="67"/>
    </row>
    <row r="647" spans="1:13" s="18" customFormat="1" x14ac:dyDescent="0.3">
      <c r="A647" s="19" t="s">
        <v>2491</v>
      </c>
      <c r="B647" s="20" t="s">
        <v>2492</v>
      </c>
      <c r="C647" s="20" t="s">
        <v>185</v>
      </c>
      <c r="D647" s="21" t="s">
        <v>2489</v>
      </c>
      <c r="E647" s="22" t="s">
        <v>28</v>
      </c>
      <c r="F647" s="23">
        <v>634</v>
      </c>
      <c r="G647" s="25" t="s">
        <v>2491</v>
      </c>
      <c r="H647" s="25" t="s">
        <v>2492</v>
      </c>
      <c r="I647" s="16" t="s">
        <v>2490</v>
      </c>
      <c r="J647" s="16" t="s">
        <v>28</v>
      </c>
      <c r="K647" s="17">
        <v>685</v>
      </c>
      <c r="L647" s="48">
        <f t="shared" si="10"/>
        <v>1.0804416403785488</v>
      </c>
      <c r="M647" s="67"/>
    </row>
    <row r="648" spans="1:13" s="18" customFormat="1" x14ac:dyDescent="0.3">
      <c r="A648" s="19" t="s">
        <v>2493</v>
      </c>
      <c r="B648" s="20" t="s">
        <v>2494</v>
      </c>
      <c r="C648" s="20" t="s">
        <v>208</v>
      </c>
      <c r="D648" s="21" t="s">
        <v>2495</v>
      </c>
      <c r="E648" s="22" t="s">
        <v>51</v>
      </c>
      <c r="F648" s="23">
        <v>11989</v>
      </c>
      <c r="G648" s="25" t="s">
        <v>2493</v>
      </c>
      <c r="H648" s="25" t="s">
        <v>2494</v>
      </c>
      <c r="I648" s="16" t="s">
        <v>2496</v>
      </c>
      <c r="J648" s="16" t="s">
        <v>51</v>
      </c>
      <c r="K648" s="17">
        <v>12770</v>
      </c>
      <c r="L648" s="48">
        <f t="shared" si="10"/>
        <v>1.0651430477938111</v>
      </c>
      <c r="M648" s="67"/>
    </row>
    <row r="649" spans="1:13" s="18" customFormat="1" x14ac:dyDescent="0.3">
      <c r="A649" s="19" t="s">
        <v>2497</v>
      </c>
      <c r="B649" s="20" t="s">
        <v>2498</v>
      </c>
      <c r="C649" s="20" t="s">
        <v>185</v>
      </c>
      <c r="D649" s="21" t="s">
        <v>2495</v>
      </c>
      <c r="E649" s="22" t="s">
        <v>51</v>
      </c>
      <c r="F649" s="23">
        <v>4227</v>
      </c>
      <c r="G649" s="25" t="s">
        <v>2497</v>
      </c>
      <c r="H649" s="25" t="s">
        <v>2498</v>
      </c>
      <c r="I649" s="16" t="s">
        <v>2499</v>
      </c>
      <c r="J649" s="16" t="s">
        <v>51</v>
      </c>
      <c r="K649" s="17">
        <v>4505</v>
      </c>
      <c r="L649" s="48">
        <f t="shared" si="10"/>
        <v>1.0657676839365982</v>
      </c>
      <c r="M649" s="67"/>
    </row>
    <row r="650" spans="1:13" s="18" customFormat="1" x14ac:dyDescent="0.3">
      <c r="A650" s="19" t="s">
        <v>2500</v>
      </c>
      <c r="B650" s="20" t="s">
        <v>2501</v>
      </c>
      <c r="C650" s="20" t="s">
        <v>185</v>
      </c>
      <c r="D650" s="21" t="s">
        <v>2502</v>
      </c>
      <c r="E650" s="22" t="s">
        <v>50</v>
      </c>
      <c r="F650" s="23">
        <v>23227</v>
      </c>
      <c r="G650" s="25" t="s">
        <v>2500</v>
      </c>
      <c r="H650" s="25" t="s">
        <v>2501</v>
      </c>
      <c r="I650" s="16" t="s">
        <v>2503</v>
      </c>
      <c r="J650" s="16" t="s">
        <v>50</v>
      </c>
      <c r="K650" s="17">
        <v>29270</v>
      </c>
      <c r="L650" s="48">
        <f t="shared" si="10"/>
        <v>1.2601713523055065</v>
      </c>
      <c r="M650" s="67"/>
    </row>
    <row r="651" spans="1:13" s="18" customFormat="1" x14ac:dyDescent="0.3">
      <c r="A651" s="19" t="s">
        <v>2504</v>
      </c>
      <c r="B651" s="20" t="s">
        <v>2505</v>
      </c>
      <c r="C651" s="20" t="s">
        <v>185</v>
      </c>
      <c r="D651" s="21" t="s">
        <v>2506</v>
      </c>
      <c r="E651" s="22" t="s">
        <v>71</v>
      </c>
      <c r="F651" s="23">
        <v>7771</v>
      </c>
      <c r="G651" s="25" t="s">
        <v>2504</v>
      </c>
      <c r="H651" s="25" t="s">
        <v>2505</v>
      </c>
      <c r="I651" s="16" t="s">
        <v>2507</v>
      </c>
      <c r="J651" s="16" t="s">
        <v>71</v>
      </c>
      <c r="K651" s="17">
        <v>7800</v>
      </c>
      <c r="L651" s="48">
        <f t="shared" si="10"/>
        <v>1.0037318234461459</v>
      </c>
      <c r="M651" s="67"/>
    </row>
    <row r="652" spans="1:13" s="18" customFormat="1" x14ac:dyDescent="0.3">
      <c r="A652" s="19" t="s">
        <v>2508</v>
      </c>
      <c r="B652" s="20" t="s">
        <v>2509</v>
      </c>
      <c r="C652" s="20" t="s">
        <v>185</v>
      </c>
      <c r="D652" s="21" t="s">
        <v>2510</v>
      </c>
      <c r="E652" s="22" t="s">
        <v>18</v>
      </c>
      <c r="F652" s="23">
        <v>471</v>
      </c>
      <c r="G652" s="25" t="s">
        <v>2508</v>
      </c>
      <c r="H652" s="25" t="s">
        <v>2509</v>
      </c>
      <c r="I652" s="16" t="s">
        <v>2511</v>
      </c>
      <c r="J652" s="16" t="s">
        <v>18</v>
      </c>
      <c r="K652" s="17">
        <v>430</v>
      </c>
      <c r="L652" s="48">
        <f t="shared" si="10"/>
        <v>0.91295116772823781</v>
      </c>
      <c r="M652" s="67"/>
    </row>
    <row r="653" spans="1:13" s="18" customFormat="1" x14ac:dyDescent="0.3">
      <c r="A653" s="19" t="s">
        <v>2512</v>
      </c>
      <c r="B653" s="20" t="s">
        <v>2513</v>
      </c>
      <c r="C653" s="20" t="s">
        <v>185</v>
      </c>
      <c r="D653" s="21" t="s">
        <v>32</v>
      </c>
      <c r="E653" s="22" t="s">
        <v>23</v>
      </c>
      <c r="F653" s="23">
        <v>938</v>
      </c>
      <c r="G653" s="25" t="s">
        <v>2512</v>
      </c>
      <c r="H653" s="25" t="s">
        <v>2513</v>
      </c>
      <c r="I653" s="16" t="s">
        <v>2514</v>
      </c>
      <c r="J653" s="16" t="s">
        <v>23</v>
      </c>
      <c r="K653" s="17">
        <v>1115</v>
      </c>
      <c r="L653" s="48">
        <f t="shared" si="10"/>
        <v>1.1886993603411513</v>
      </c>
      <c r="M653" s="67"/>
    </row>
    <row r="654" spans="1:13" s="18" customFormat="1" x14ac:dyDescent="0.3">
      <c r="A654" s="19" t="s">
        <v>2515</v>
      </c>
      <c r="B654" s="20" t="s">
        <v>2516</v>
      </c>
      <c r="C654" s="20" t="s">
        <v>185</v>
      </c>
      <c r="D654" s="21" t="s">
        <v>32</v>
      </c>
      <c r="E654" s="22" t="s">
        <v>80</v>
      </c>
      <c r="F654" s="23">
        <v>392</v>
      </c>
      <c r="G654" s="25" t="s">
        <v>2515</v>
      </c>
      <c r="H654" s="25" t="s">
        <v>2516</v>
      </c>
      <c r="I654" s="16" t="s">
        <v>2514</v>
      </c>
      <c r="J654" s="16" t="s">
        <v>80</v>
      </c>
      <c r="K654" s="17">
        <v>335</v>
      </c>
      <c r="L654" s="48">
        <f t="shared" si="10"/>
        <v>0.85459183673469385</v>
      </c>
      <c r="M654" s="67"/>
    </row>
    <row r="655" spans="1:13" s="18" customFormat="1" x14ac:dyDescent="0.3">
      <c r="A655" s="19" t="s">
        <v>2517</v>
      </c>
      <c r="B655" s="20" t="s">
        <v>2518</v>
      </c>
      <c r="C655" s="20" t="s">
        <v>185</v>
      </c>
      <c r="D655" s="21" t="s">
        <v>32</v>
      </c>
      <c r="E655" s="22" t="s">
        <v>47</v>
      </c>
      <c r="F655" s="23">
        <v>513</v>
      </c>
      <c r="G655" s="25" t="s">
        <v>2517</v>
      </c>
      <c r="H655" s="25" t="s">
        <v>2518</v>
      </c>
      <c r="I655" s="16" t="s">
        <v>2514</v>
      </c>
      <c r="J655" s="16" t="s">
        <v>47</v>
      </c>
      <c r="K655" s="17">
        <v>605</v>
      </c>
      <c r="L655" s="48">
        <f t="shared" si="10"/>
        <v>1.1793372319688109</v>
      </c>
      <c r="M655" s="67"/>
    </row>
    <row r="656" spans="1:13" s="18" customFormat="1" x14ac:dyDescent="0.3">
      <c r="A656" s="19" t="s">
        <v>2519</v>
      </c>
      <c r="B656" s="20" t="s">
        <v>2520</v>
      </c>
      <c r="C656" s="20" t="s">
        <v>185</v>
      </c>
      <c r="D656" s="21" t="s">
        <v>32</v>
      </c>
      <c r="E656" s="22" t="s">
        <v>84</v>
      </c>
      <c r="F656" s="23">
        <v>1955</v>
      </c>
      <c r="G656" s="25" t="s">
        <v>2519</v>
      </c>
      <c r="H656" s="25" t="s">
        <v>2520</v>
      </c>
      <c r="I656" s="16" t="s">
        <v>2514</v>
      </c>
      <c r="J656" s="16" t="s">
        <v>84</v>
      </c>
      <c r="K656" s="17">
        <v>1935</v>
      </c>
      <c r="L656" s="48">
        <f t="shared" si="10"/>
        <v>0.98976982097186705</v>
      </c>
      <c r="M656" s="67"/>
    </row>
    <row r="657" spans="1:13" s="18" customFormat="1" x14ac:dyDescent="0.3">
      <c r="A657" s="19" t="s">
        <v>2521</v>
      </c>
      <c r="B657" s="20" t="s">
        <v>2522</v>
      </c>
      <c r="C657" s="20" t="s">
        <v>185</v>
      </c>
      <c r="D657" s="21" t="s">
        <v>32</v>
      </c>
      <c r="E657" s="22" t="s">
        <v>77</v>
      </c>
      <c r="F657" s="23">
        <v>809</v>
      </c>
      <c r="G657" s="25" t="s">
        <v>2521</v>
      </c>
      <c r="H657" s="25" t="s">
        <v>2522</v>
      </c>
      <c r="I657" s="16" t="s">
        <v>2514</v>
      </c>
      <c r="J657" s="16" t="s">
        <v>77</v>
      </c>
      <c r="K657" s="17">
        <v>770</v>
      </c>
      <c r="L657" s="48">
        <f t="shared" si="10"/>
        <v>0.95179233621755255</v>
      </c>
      <c r="M657" s="67"/>
    </row>
    <row r="658" spans="1:13" s="18" customFormat="1" x14ac:dyDescent="0.3">
      <c r="A658" s="19" t="s">
        <v>2523</v>
      </c>
      <c r="B658" s="20" t="s">
        <v>2524</v>
      </c>
      <c r="C658" s="20" t="s">
        <v>185</v>
      </c>
      <c r="D658" s="21" t="s">
        <v>32</v>
      </c>
      <c r="E658" s="22" t="s">
        <v>59</v>
      </c>
      <c r="F658" s="23">
        <v>985</v>
      </c>
      <c r="G658" s="25" t="s">
        <v>2523</v>
      </c>
      <c r="H658" s="25" t="s">
        <v>2524</v>
      </c>
      <c r="I658" s="16" t="s">
        <v>2514</v>
      </c>
      <c r="J658" s="16" t="s">
        <v>59</v>
      </c>
      <c r="K658" s="17">
        <v>1035</v>
      </c>
      <c r="L658" s="48">
        <f t="shared" si="10"/>
        <v>1.0507614213197969</v>
      </c>
      <c r="M658" s="67"/>
    </row>
    <row r="659" spans="1:13" s="18" customFormat="1" x14ac:dyDescent="0.3">
      <c r="A659" s="19" t="s">
        <v>2525</v>
      </c>
      <c r="B659" s="20" t="s">
        <v>2526</v>
      </c>
      <c r="C659" s="20" t="s">
        <v>208</v>
      </c>
      <c r="D659" s="21" t="s">
        <v>2527</v>
      </c>
      <c r="E659" s="22" t="s">
        <v>23</v>
      </c>
      <c r="F659" s="23">
        <v>350</v>
      </c>
      <c r="G659" s="25" t="s">
        <v>2525</v>
      </c>
      <c r="H659" s="25" t="s">
        <v>2526</v>
      </c>
      <c r="I659" s="16" t="s">
        <v>2528</v>
      </c>
      <c r="J659" s="16" t="s">
        <v>23</v>
      </c>
      <c r="K659" s="17">
        <v>345</v>
      </c>
      <c r="L659" s="48">
        <f t="shared" si="10"/>
        <v>0.98571428571428577</v>
      </c>
      <c r="M659" s="67"/>
    </row>
    <row r="660" spans="1:13" s="18" customFormat="1" x14ac:dyDescent="0.3">
      <c r="A660" s="19" t="s">
        <v>2529</v>
      </c>
      <c r="B660" s="20" t="s">
        <v>2530</v>
      </c>
      <c r="C660" s="20" t="s">
        <v>208</v>
      </c>
      <c r="D660" s="21" t="s">
        <v>2531</v>
      </c>
      <c r="E660" s="22" t="s">
        <v>21</v>
      </c>
      <c r="F660" s="23">
        <v>1318</v>
      </c>
      <c r="G660" s="25" t="s">
        <v>2529</v>
      </c>
      <c r="H660" s="25" t="s">
        <v>2530</v>
      </c>
      <c r="I660" s="16" t="s">
        <v>2532</v>
      </c>
      <c r="J660" s="16" t="s">
        <v>21</v>
      </c>
      <c r="K660" s="17">
        <v>1450</v>
      </c>
      <c r="L660" s="48">
        <f t="shared" si="10"/>
        <v>1.1001517450682854</v>
      </c>
      <c r="M660" s="67"/>
    </row>
    <row r="661" spans="1:13" s="18" customFormat="1" x14ac:dyDescent="0.3">
      <c r="A661" s="19" t="s">
        <v>2533</v>
      </c>
      <c r="B661" s="20" t="s">
        <v>2534</v>
      </c>
      <c r="C661" s="20" t="s">
        <v>185</v>
      </c>
      <c r="D661" s="21" t="s">
        <v>2531</v>
      </c>
      <c r="E661" s="22" t="s">
        <v>21</v>
      </c>
      <c r="F661" s="23">
        <v>1135</v>
      </c>
      <c r="G661" s="25" t="s">
        <v>2533</v>
      </c>
      <c r="H661" s="25" t="s">
        <v>2534</v>
      </c>
      <c r="I661" s="16" t="s">
        <v>2535</v>
      </c>
      <c r="J661" s="16" t="s">
        <v>21</v>
      </c>
      <c r="K661" s="17">
        <v>1460</v>
      </c>
      <c r="L661" s="48">
        <f t="shared" si="10"/>
        <v>1.2863436123348018</v>
      </c>
      <c r="M661" s="67"/>
    </row>
    <row r="662" spans="1:13" s="18" customFormat="1" x14ac:dyDescent="0.3">
      <c r="A662" s="19" t="s">
        <v>2536</v>
      </c>
      <c r="B662" s="20" t="s">
        <v>2537</v>
      </c>
      <c r="C662" s="20" t="s">
        <v>208</v>
      </c>
      <c r="D662" s="21" t="s">
        <v>2538</v>
      </c>
      <c r="E662" s="22" t="s">
        <v>40</v>
      </c>
      <c r="F662" s="23">
        <v>226</v>
      </c>
      <c r="G662" s="25" t="s">
        <v>2536</v>
      </c>
      <c r="H662" s="25" t="s">
        <v>2537</v>
      </c>
      <c r="I662" s="16" t="s">
        <v>2539</v>
      </c>
      <c r="J662" s="16" t="s">
        <v>40</v>
      </c>
      <c r="K662" s="17">
        <v>225</v>
      </c>
      <c r="L662" s="48">
        <f t="shared" si="10"/>
        <v>0.99557522123893805</v>
      </c>
      <c r="M662" s="67"/>
    </row>
    <row r="663" spans="1:13" s="18" customFormat="1" x14ac:dyDescent="0.3">
      <c r="A663" s="19" t="s">
        <v>2540</v>
      </c>
      <c r="B663" s="20" t="s">
        <v>2541</v>
      </c>
      <c r="C663" s="20" t="s">
        <v>185</v>
      </c>
      <c r="D663" s="21" t="s">
        <v>2538</v>
      </c>
      <c r="E663" s="22" t="s">
        <v>40</v>
      </c>
      <c r="F663" s="23">
        <v>559</v>
      </c>
      <c r="G663" s="25" t="s">
        <v>2540</v>
      </c>
      <c r="H663" s="25" t="s">
        <v>2541</v>
      </c>
      <c r="I663" s="16" t="s">
        <v>2542</v>
      </c>
      <c r="J663" s="16" t="s">
        <v>40</v>
      </c>
      <c r="K663" s="17">
        <v>470</v>
      </c>
      <c r="L663" s="48">
        <f t="shared" si="10"/>
        <v>0.84078711985688726</v>
      </c>
      <c r="M663" s="67"/>
    </row>
    <row r="664" spans="1:13" s="18" customFormat="1" x14ac:dyDescent="0.3">
      <c r="A664" s="19" t="s">
        <v>2543</v>
      </c>
      <c r="B664" s="20" t="s">
        <v>2544</v>
      </c>
      <c r="C664" s="20" t="s">
        <v>9</v>
      </c>
      <c r="D664" s="21" t="s">
        <v>2545</v>
      </c>
      <c r="E664" s="22" t="s">
        <v>19</v>
      </c>
      <c r="F664" s="23">
        <v>105599</v>
      </c>
      <c r="G664" s="25" t="s">
        <v>2543</v>
      </c>
      <c r="H664" s="25" t="s">
        <v>2544</v>
      </c>
      <c r="I664" s="16" t="s">
        <v>2546</v>
      </c>
      <c r="J664" s="16" t="s">
        <v>19</v>
      </c>
      <c r="K664" s="17">
        <v>113500</v>
      </c>
      <c r="L664" s="48">
        <f t="shared" si="10"/>
        <v>1.07482078428773</v>
      </c>
      <c r="M664" s="67"/>
    </row>
    <row r="665" spans="1:13" s="18" customFormat="1" x14ac:dyDescent="0.3">
      <c r="A665" s="19" t="s">
        <v>2547</v>
      </c>
      <c r="B665" s="20" t="s">
        <v>2548</v>
      </c>
      <c r="C665" s="20" t="s">
        <v>185</v>
      </c>
      <c r="D665" s="21" t="s">
        <v>2545</v>
      </c>
      <c r="E665" s="22" t="s">
        <v>19</v>
      </c>
      <c r="F665" s="23">
        <v>2158</v>
      </c>
      <c r="G665" s="25" t="s">
        <v>2547</v>
      </c>
      <c r="H665" s="25" t="s">
        <v>2548</v>
      </c>
      <c r="I665" s="16" t="s">
        <v>2549</v>
      </c>
      <c r="J665" s="16" t="s">
        <v>19</v>
      </c>
      <c r="K665" s="17">
        <v>2675</v>
      </c>
      <c r="L665" s="48">
        <f t="shared" si="10"/>
        <v>1.2395736793327155</v>
      </c>
      <c r="M665" s="67"/>
    </row>
    <row r="666" spans="1:13" s="18" customFormat="1" x14ac:dyDescent="0.3">
      <c r="A666" s="19" t="s">
        <v>2550</v>
      </c>
      <c r="B666" s="20" t="s">
        <v>2551</v>
      </c>
      <c r="C666" s="20" t="s">
        <v>185</v>
      </c>
      <c r="D666" s="21" t="s">
        <v>2552</v>
      </c>
      <c r="E666" s="22" t="s">
        <v>60</v>
      </c>
      <c r="F666" s="23">
        <v>2579</v>
      </c>
      <c r="G666" s="25" t="s">
        <v>2550</v>
      </c>
      <c r="H666" s="25" t="s">
        <v>2551</v>
      </c>
      <c r="I666" s="16" t="s">
        <v>2553</v>
      </c>
      <c r="J666" s="16" t="s">
        <v>60</v>
      </c>
      <c r="K666" s="17">
        <v>2630</v>
      </c>
      <c r="L666" s="48">
        <f t="shared" si="10"/>
        <v>1.019775106630477</v>
      </c>
      <c r="M666" s="67"/>
    </row>
    <row r="667" spans="1:13" s="18" customFormat="1" x14ac:dyDescent="0.3">
      <c r="A667" s="19" t="s">
        <v>2554</v>
      </c>
      <c r="B667" s="20" t="s">
        <v>2555</v>
      </c>
      <c r="C667" s="20" t="s">
        <v>208</v>
      </c>
      <c r="D667" s="21" t="s">
        <v>2556</v>
      </c>
      <c r="E667" s="22" t="s">
        <v>83</v>
      </c>
      <c r="F667" s="23">
        <v>14335</v>
      </c>
      <c r="G667" s="25" t="s">
        <v>2554</v>
      </c>
      <c r="H667" s="25" t="s">
        <v>2555</v>
      </c>
      <c r="I667" s="16" t="s">
        <v>2557</v>
      </c>
      <c r="J667" s="16" t="s">
        <v>83</v>
      </c>
      <c r="K667" s="17">
        <v>14910</v>
      </c>
      <c r="L667" s="48">
        <f t="shared" si="10"/>
        <v>1.0401116149284968</v>
      </c>
      <c r="M667" s="67"/>
    </row>
    <row r="668" spans="1:13" s="18" customFormat="1" x14ac:dyDescent="0.3">
      <c r="A668" s="19" t="s">
        <v>2558</v>
      </c>
      <c r="B668" s="20" t="s">
        <v>2559</v>
      </c>
      <c r="C668" s="20" t="s">
        <v>185</v>
      </c>
      <c r="D668" s="21" t="s">
        <v>2560</v>
      </c>
      <c r="E668" s="22" t="s">
        <v>82</v>
      </c>
      <c r="F668" s="23">
        <v>2155</v>
      </c>
      <c r="G668" s="25" t="s">
        <v>2558</v>
      </c>
      <c r="H668" s="25" t="s">
        <v>2559</v>
      </c>
      <c r="I668" s="16" t="s">
        <v>2561</v>
      </c>
      <c r="J668" s="16" t="s">
        <v>82</v>
      </c>
      <c r="K668" s="17">
        <v>2715</v>
      </c>
      <c r="L668" s="48">
        <f t="shared" si="10"/>
        <v>1.259860788863109</v>
      </c>
      <c r="M668" s="67"/>
    </row>
    <row r="669" spans="1:13" s="18" customFormat="1" x14ac:dyDescent="0.3">
      <c r="A669" s="19" t="s">
        <v>2562</v>
      </c>
      <c r="B669" s="20" t="s">
        <v>2563</v>
      </c>
      <c r="C669" s="20" t="s">
        <v>9</v>
      </c>
      <c r="D669" s="21" t="s">
        <v>2560</v>
      </c>
      <c r="E669" s="22" t="s">
        <v>83</v>
      </c>
      <c r="F669" s="23">
        <v>36659</v>
      </c>
      <c r="G669" s="25" t="s">
        <v>2562</v>
      </c>
      <c r="H669" s="25" t="s">
        <v>2563</v>
      </c>
      <c r="I669" s="16" t="s">
        <v>2564</v>
      </c>
      <c r="J669" s="16" t="s">
        <v>83</v>
      </c>
      <c r="K669" s="17">
        <v>41750</v>
      </c>
      <c r="L669" s="48">
        <f t="shared" si="10"/>
        <v>1.1388744919392237</v>
      </c>
      <c r="M669" s="67"/>
    </row>
    <row r="670" spans="1:13" s="18" customFormat="1" x14ac:dyDescent="0.3">
      <c r="A670" s="19" t="s">
        <v>2565</v>
      </c>
      <c r="B670" s="20" t="s">
        <v>2566</v>
      </c>
      <c r="C670" s="20" t="s">
        <v>185</v>
      </c>
      <c r="D670" s="21" t="s">
        <v>2560</v>
      </c>
      <c r="E670" s="22" t="s">
        <v>47</v>
      </c>
      <c r="F670" s="23">
        <v>719</v>
      </c>
      <c r="G670" s="25" t="s">
        <v>2565</v>
      </c>
      <c r="H670" s="25" t="s">
        <v>2566</v>
      </c>
      <c r="I670" s="16" t="s">
        <v>2561</v>
      </c>
      <c r="J670" s="16" t="s">
        <v>47</v>
      </c>
      <c r="K670" s="17">
        <v>900</v>
      </c>
      <c r="L670" s="48">
        <f t="shared" si="10"/>
        <v>1.2517385257301807</v>
      </c>
      <c r="M670" s="67"/>
    </row>
    <row r="671" spans="1:13" s="18" customFormat="1" x14ac:dyDescent="0.3">
      <c r="A671" s="19" t="s">
        <v>2567</v>
      </c>
      <c r="B671" s="20" t="s">
        <v>2568</v>
      </c>
      <c r="C671" s="20" t="s">
        <v>185</v>
      </c>
      <c r="D671" s="21" t="s">
        <v>2560</v>
      </c>
      <c r="E671" s="22" t="s">
        <v>58</v>
      </c>
      <c r="F671" s="23">
        <v>938</v>
      </c>
      <c r="G671" s="25" t="s">
        <v>2567</v>
      </c>
      <c r="H671" s="25" t="s">
        <v>2568</v>
      </c>
      <c r="I671" s="16" t="s">
        <v>2561</v>
      </c>
      <c r="J671" s="16" t="s">
        <v>58</v>
      </c>
      <c r="K671" s="17">
        <v>1160</v>
      </c>
      <c r="L671" s="48">
        <f t="shared" si="10"/>
        <v>1.2366737739872069</v>
      </c>
      <c r="M671" s="67"/>
    </row>
    <row r="672" spans="1:13" s="18" customFormat="1" x14ac:dyDescent="0.3">
      <c r="A672" s="19" t="s">
        <v>2569</v>
      </c>
      <c r="B672" s="20" t="s">
        <v>2570</v>
      </c>
      <c r="C672" s="20" t="s">
        <v>185</v>
      </c>
      <c r="D672" s="21" t="s">
        <v>2571</v>
      </c>
      <c r="E672" s="22" t="s">
        <v>23</v>
      </c>
      <c r="F672" s="23">
        <v>755</v>
      </c>
      <c r="G672" s="25" t="s">
        <v>2569</v>
      </c>
      <c r="H672" s="25" t="s">
        <v>2570</v>
      </c>
      <c r="I672" s="16" t="s">
        <v>2572</v>
      </c>
      <c r="J672" s="16" t="s">
        <v>23</v>
      </c>
      <c r="K672" s="17">
        <v>1010</v>
      </c>
      <c r="L672" s="48">
        <f t="shared" si="10"/>
        <v>1.3377483443708609</v>
      </c>
      <c r="M672" s="67"/>
    </row>
    <row r="673" spans="1:13" s="18" customFormat="1" x14ac:dyDescent="0.3">
      <c r="A673" s="19" t="s">
        <v>2573</v>
      </c>
      <c r="B673" s="20" t="s">
        <v>2574</v>
      </c>
      <c r="C673" s="20" t="s">
        <v>9</v>
      </c>
      <c r="D673" s="21" t="s">
        <v>34</v>
      </c>
      <c r="E673" s="22" t="s">
        <v>34</v>
      </c>
      <c r="F673" s="23">
        <v>1005</v>
      </c>
      <c r="G673" s="25" t="s">
        <v>2573</v>
      </c>
      <c r="H673" s="25" t="s">
        <v>2574</v>
      </c>
      <c r="I673" s="16" t="s">
        <v>2575</v>
      </c>
      <c r="J673" s="16" t="s">
        <v>34</v>
      </c>
      <c r="K673" s="17">
        <v>900</v>
      </c>
      <c r="L673" s="48">
        <f t="shared" si="10"/>
        <v>0.89552238805970152</v>
      </c>
      <c r="M673" s="67"/>
    </row>
    <row r="674" spans="1:13" s="18" customFormat="1" x14ac:dyDescent="0.3">
      <c r="A674" s="19" t="s">
        <v>2576</v>
      </c>
      <c r="B674" s="20" t="s">
        <v>2577</v>
      </c>
      <c r="C674" s="20" t="s">
        <v>185</v>
      </c>
      <c r="D674" s="21" t="s">
        <v>34</v>
      </c>
      <c r="E674" s="22" t="s">
        <v>34</v>
      </c>
      <c r="F674" s="23">
        <v>1152</v>
      </c>
      <c r="G674" s="25" t="s">
        <v>2576</v>
      </c>
      <c r="H674" s="25" t="s">
        <v>2577</v>
      </c>
      <c r="I674" s="16" t="s">
        <v>2578</v>
      </c>
      <c r="J674" s="16" t="s">
        <v>34</v>
      </c>
      <c r="K674" s="17">
        <v>945</v>
      </c>
      <c r="L674" s="48">
        <f t="shared" si="10"/>
        <v>0.8203125</v>
      </c>
      <c r="M674" s="67"/>
    </row>
    <row r="675" spans="1:13" s="18" customFormat="1" x14ac:dyDescent="0.3">
      <c r="A675" s="19" t="s">
        <v>2579</v>
      </c>
      <c r="B675" s="20" t="s">
        <v>2580</v>
      </c>
      <c r="C675" s="20" t="s">
        <v>185</v>
      </c>
      <c r="D675" s="21" t="s">
        <v>2581</v>
      </c>
      <c r="E675" s="22" t="s">
        <v>44</v>
      </c>
      <c r="F675" s="23">
        <v>557</v>
      </c>
      <c r="G675" s="25" t="s">
        <v>2579</v>
      </c>
      <c r="H675" s="25" t="s">
        <v>2580</v>
      </c>
      <c r="I675" s="16" t="s">
        <v>2582</v>
      </c>
      <c r="J675" s="16" t="s">
        <v>44</v>
      </c>
      <c r="K675" s="17">
        <v>650</v>
      </c>
      <c r="L675" s="48">
        <f t="shared" si="10"/>
        <v>1.1669658886894076</v>
      </c>
      <c r="M675" s="67"/>
    </row>
    <row r="676" spans="1:13" s="18" customFormat="1" x14ac:dyDescent="0.3">
      <c r="A676" s="19" t="s">
        <v>2583</v>
      </c>
      <c r="B676" s="20" t="s">
        <v>2584</v>
      </c>
      <c r="C676" s="20" t="s">
        <v>185</v>
      </c>
      <c r="D676" s="21" t="s">
        <v>2581</v>
      </c>
      <c r="E676" s="22" t="s">
        <v>59</v>
      </c>
      <c r="F676" s="23">
        <v>1094</v>
      </c>
      <c r="G676" s="25" t="s">
        <v>2583</v>
      </c>
      <c r="H676" s="25" t="s">
        <v>2584</v>
      </c>
      <c r="I676" s="16" t="s">
        <v>2582</v>
      </c>
      <c r="J676" s="16" t="s">
        <v>59</v>
      </c>
      <c r="K676" s="17">
        <v>1245</v>
      </c>
      <c r="L676" s="48">
        <f t="shared" si="10"/>
        <v>1.1380255941499087</v>
      </c>
      <c r="M676" s="67"/>
    </row>
    <row r="677" spans="1:13" s="18" customFormat="1" x14ac:dyDescent="0.3">
      <c r="A677" s="19" t="s">
        <v>2585</v>
      </c>
      <c r="B677" s="20" t="s">
        <v>2586</v>
      </c>
      <c r="C677" s="20" t="s">
        <v>185</v>
      </c>
      <c r="D677" s="21" t="s">
        <v>2587</v>
      </c>
      <c r="E677" s="22" t="s">
        <v>50</v>
      </c>
      <c r="F677" s="23">
        <v>12267</v>
      </c>
      <c r="G677" s="25" t="s">
        <v>2585</v>
      </c>
      <c r="H677" s="25" t="s">
        <v>2586</v>
      </c>
      <c r="I677" s="16" t="s">
        <v>2588</v>
      </c>
      <c r="J677" s="16" t="s">
        <v>50</v>
      </c>
      <c r="K677" s="17">
        <v>16390</v>
      </c>
      <c r="L677" s="48">
        <f t="shared" si="10"/>
        <v>1.3361049971468166</v>
      </c>
      <c r="M677" s="67"/>
    </row>
    <row r="678" spans="1:13" s="18" customFormat="1" x14ac:dyDescent="0.3">
      <c r="A678" s="19" t="s">
        <v>2589</v>
      </c>
      <c r="B678" s="20" t="s">
        <v>2590</v>
      </c>
      <c r="C678" s="20" t="s">
        <v>9</v>
      </c>
      <c r="D678" s="21" t="s">
        <v>2591</v>
      </c>
      <c r="E678" s="22" t="s">
        <v>23</v>
      </c>
      <c r="F678" s="23">
        <v>1009</v>
      </c>
      <c r="G678" s="25" t="s">
        <v>2589</v>
      </c>
      <c r="H678" s="25" t="s">
        <v>2590</v>
      </c>
      <c r="I678" s="16" t="s">
        <v>2592</v>
      </c>
      <c r="J678" s="16" t="s">
        <v>23</v>
      </c>
      <c r="K678" s="17">
        <v>1120</v>
      </c>
      <c r="L678" s="48">
        <f t="shared" si="10"/>
        <v>1.110009910802775</v>
      </c>
      <c r="M678" s="67"/>
    </row>
    <row r="679" spans="1:13" s="18" customFormat="1" x14ac:dyDescent="0.3">
      <c r="A679" s="19" t="s">
        <v>2593</v>
      </c>
      <c r="B679" s="20" t="s">
        <v>2594</v>
      </c>
      <c r="C679" s="20" t="s">
        <v>185</v>
      </c>
      <c r="D679" s="21" t="s">
        <v>2591</v>
      </c>
      <c r="E679" s="22" t="s">
        <v>61</v>
      </c>
      <c r="F679" s="23">
        <v>639</v>
      </c>
      <c r="G679" s="25" t="s">
        <v>2593</v>
      </c>
      <c r="H679" s="25" t="s">
        <v>2594</v>
      </c>
      <c r="I679" s="16" t="s">
        <v>2595</v>
      </c>
      <c r="J679" s="16" t="s">
        <v>61</v>
      </c>
      <c r="K679" s="17">
        <v>640</v>
      </c>
      <c r="L679" s="48">
        <f t="shared" si="10"/>
        <v>1.0015649452269171</v>
      </c>
      <c r="M679" s="67"/>
    </row>
    <row r="680" spans="1:13" s="18" customFormat="1" x14ac:dyDescent="0.3">
      <c r="A680" s="19" t="s">
        <v>2596</v>
      </c>
      <c r="B680" s="20" t="s">
        <v>2597</v>
      </c>
      <c r="C680" s="20" t="s">
        <v>185</v>
      </c>
      <c r="D680" s="21" t="s">
        <v>2591</v>
      </c>
      <c r="E680" s="22" t="s">
        <v>13</v>
      </c>
      <c r="F680" s="23">
        <v>857</v>
      </c>
      <c r="G680" s="25" t="s">
        <v>2596</v>
      </c>
      <c r="H680" s="25" t="s">
        <v>2597</v>
      </c>
      <c r="I680" s="16" t="s">
        <v>2595</v>
      </c>
      <c r="J680" s="16" t="s">
        <v>13</v>
      </c>
      <c r="K680" s="17">
        <v>1075</v>
      </c>
      <c r="L680" s="48">
        <f t="shared" si="10"/>
        <v>1.2543757292882147</v>
      </c>
      <c r="M680" s="67"/>
    </row>
    <row r="681" spans="1:13" s="18" customFormat="1" x14ac:dyDescent="0.3">
      <c r="A681" s="19" t="s">
        <v>2598</v>
      </c>
      <c r="B681" s="20" t="s">
        <v>2599</v>
      </c>
      <c r="C681" s="20" t="s">
        <v>208</v>
      </c>
      <c r="D681" s="21" t="s">
        <v>2600</v>
      </c>
      <c r="E681" s="22" t="s">
        <v>59</v>
      </c>
      <c r="F681" s="23">
        <v>579</v>
      </c>
      <c r="G681" s="25" t="s">
        <v>2598</v>
      </c>
      <c r="H681" s="25" t="s">
        <v>2599</v>
      </c>
      <c r="I681" s="16" t="s">
        <v>2601</v>
      </c>
      <c r="J681" s="16" t="s">
        <v>59</v>
      </c>
      <c r="K681" s="17">
        <v>620</v>
      </c>
      <c r="L681" s="48">
        <f t="shared" si="10"/>
        <v>1.0708117443868739</v>
      </c>
      <c r="M681" s="67"/>
    </row>
    <row r="682" spans="1:13" s="18" customFormat="1" x14ac:dyDescent="0.3">
      <c r="A682" s="19" t="s">
        <v>2602</v>
      </c>
      <c r="B682" s="20" t="s">
        <v>2603</v>
      </c>
      <c r="C682" s="20" t="s">
        <v>185</v>
      </c>
      <c r="D682" s="21" t="s">
        <v>2604</v>
      </c>
      <c r="E682" s="22" t="s">
        <v>75</v>
      </c>
      <c r="F682" s="23">
        <v>1814</v>
      </c>
      <c r="G682" s="25" t="s">
        <v>2602</v>
      </c>
      <c r="H682" s="25" t="s">
        <v>2603</v>
      </c>
      <c r="I682" s="16" t="s">
        <v>2605</v>
      </c>
      <c r="J682" s="16" t="s">
        <v>75</v>
      </c>
      <c r="K682" s="17">
        <v>1990</v>
      </c>
      <c r="L682" s="48">
        <f t="shared" si="10"/>
        <v>1.0970231532524808</v>
      </c>
      <c r="M682" s="67"/>
    </row>
    <row r="683" spans="1:13" s="18" customFormat="1" x14ac:dyDescent="0.3">
      <c r="A683" s="19" t="s">
        <v>2606</v>
      </c>
      <c r="B683" s="20" t="s">
        <v>2607</v>
      </c>
      <c r="C683" s="20" t="s">
        <v>185</v>
      </c>
      <c r="D683" s="21" t="s">
        <v>2604</v>
      </c>
      <c r="E683" s="22" t="s">
        <v>61</v>
      </c>
      <c r="F683" s="23">
        <v>253</v>
      </c>
      <c r="G683" s="25" t="s">
        <v>2606</v>
      </c>
      <c r="H683" s="25" t="s">
        <v>2607</v>
      </c>
      <c r="I683" s="16" t="s">
        <v>2605</v>
      </c>
      <c r="J683" s="16" t="s">
        <v>61</v>
      </c>
      <c r="K683" s="17">
        <v>280</v>
      </c>
      <c r="L683" s="48">
        <f t="shared" si="10"/>
        <v>1.1067193675889329</v>
      </c>
      <c r="M683" s="67"/>
    </row>
    <row r="684" spans="1:13" s="18" customFormat="1" x14ac:dyDescent="0.3">
      <c r="A684" s="19" t="s">
        <v>2608</v>
      </c>
      <c r="B684" s="20" t="s">
        <v>2609</v>
      </c>
      <c r="C684" s="20" t="s">
        <v>185</v>
      </c>
      <c r="D684" s="21" t="s">
        <v>2610</v>
      </c>
      <c r="E684" s="22" t="s">
        <v>77</v>
      </c>
      <c r="F684" s="23">
        <v>438</v>
      </c>
      <c r="G684" s="25" t="s">
        <v>2608</v>
      </c>
      <c r="H684" s="25" t="s">
        <v>2609</v>
      </c>
      <c r="I684" s="16" t="s">
        <v>2611</v>
      </c>
      <c r="J684" s="16" t="s">
        <v>77</v>
      </c>
      <c r="K684" s="17">
        <v>345</v>
      </c>
      <c r="L684" s="48">
        <f t="shared" si="10"/>
        <v>0.78767123287671237</v>
      </c>
      <c r="M684" s="67"/>
    </row>
    <row r="685" spans="1:13" s="18" customFormat="1" x14ac:dyDescent="0.3">
      <c r="A685" s="19" t="s">
        <v>2612</v>
      </c>
      <c r="B685" s="20" t="s">
        <v>2613</v>
      </c>
      <c r="C685" s="20" t="s">
        <v>185</v>
      </c>
      <c r="D685" s="21" t="s">
        <v>2614</v>
      </c>
      <c r="E685" s="22" t="s">
        <v>44</v>
      </c>
      <c r="F685" s="23">
        <v>346</v>
      </c>
      <c r="G685" s="25" t="s">
        <v>2612</v>
      </c>
      <c r="H685" s="25" t="s">
        <v>2613</v>
      </c>
      <c r="I685" s="16" t="s">
        <v>2615</v>
      </c>
      <c r="J685" s="16" t="s">
        <v>44</v>
      </c>
      <c r="K685" s="17">
        <v>435</v>
      </c>
      <c r="L685" s="48">
        <f t="shared" si="10"/>
        <v>1.2572254335260116</v>
      </c>
      <c r="M685" s="67"/>
    </row>
    <row r="686" spans="1:13" s="18" customFormat="1" x14ac:dyDescent="0.3">
      <c r="A686" s="19" t="s">
        <v>2616</v>
      </c>
      <c r="B686" s="20" t="s">
        <v>2617</v>
      </c>
      <c r="C686" s="20" t="s">
        <v>185</v>
      </c>
      <c r="D686" s="21" t="s">
        <v>2618</v>
      </c>
      <c r="E686" s="22" t="s">
        <v>65</v>
      </c>
      <c r="F686" s="23">
        <v>187</v>
      </c>
      <c r="G686" s="25" t="s">
        <v>2616</v>
      </c>
      <c r="H686" s="25" t="s">
        <v>2617</v>
      </c>
      <c r="I686" s="16" t="s">
        <v>2619</v>
      </c>
      <c r="J686" s="16" t="s">
        <v>65</v>
      </c>
      <c r="K686" s="17">
        <v>250</v>
      </c>
      <c r="L686" s="48">
        <f t="shared" si="10"/>
        <v>1.3368983957219251</v>
      </c>
      <c r="M686" s="67"/>
    </row>
    <row r="687" spans="1:13" s="18" customFormat="1" x14ac:dyDescent="0.3">
      <c r="A687" s="19" t="s">
        <v>2620</v>
      </c>
      <c r="B687" s="20" t="s">
        <v>2621</v>
      </c>
      <c r="C687" s="20" t="s">
        <v>185</v>
      </c>
      <c r="D687" s="21" t="s">
        <v>2622</v>
      </c>
      <c r="E687" s="22" t="s">
        <v>35</v>
      </c>
      <c r="F687" s="23">
        <v>162</v>
      </c>
      <c r="G687" s="25" t="s">
        <v>2620</v>
      </c>
      <c r="H687" s="25" t="s">
        <v>2621</v>
      </c>
      <c r="I687" s="16" t="s">
        <v>2623</v>
      </c>
      <c r="J687" s="16" t="s">
        <v>35</v>
      </c>
      <c r="K687" s="17">
        <v>185</v>
      </c>
      <c r="L687" s="48">
        <f t="shared" si="10"/>
        <v>1.1419753086419753</v>
      </c>
      <c r="M687" s="67"/>
    </row>
    <row r="688" spans="1:13" s="18" customFormat="1" x14ac:dyDescent="0.3">
      <c r="A688" s="19" t="s">
        <v>2624</v>
      </c>
      <c r="B688" s="20" t="s">
        <v>2625</v>
      </c>
      <c r="C688" s="20" t="s">
        <v>185</v>
      </c>
      <c r="D688" s="21" t="s">
        <v>2626</v>
      </c>
      <c r="E688" s="22" t="s">
        <v>54</v>
      </c>
      <c r="F688" s="23">
        <v>175</v>
      </c>
      <c r="G688" s="25" t="s">
        <v>2624</v>
      </c>
      <c r="H688" s="25" t="s">
        <v>2625</v>
      </c>
      <c r="I688" s="16" t="s">
        <v>2627</v>
      </c>
      <c r="J688" s="16" t="s">
        <v>54</v>
      </c>
      <c r="K688" s="17">
        <v>115</v>
      </c>
      <c r="L688" s="48">
        <f t="shared" si="10"/>
        <v>0.65714285714285714</v>
      </c>
      <c r="M688" s="67"/>
    </row>
    <row r="689" spans="1:13" s="18" customFormat="1" x14ac:dyDescent="0.3">
      <c r="A689" s="19" t="s">
        <v>2628</v>
      </c>
      <c r="B689" s="20" t="s">
        <v>2629</v>
      </c>
      <c r="C689" s="20" t="s">
        <v>185</v>
      </c>
      <c r="D689" s="21" t="s">
        <v>2630</v>
      </c>
      <c r="E689" s="22" t="s">
        <v>62</v>
      </c>
      <c r="F689" s="23">
        <v>1077</v>
      </c>
      <c r="G689" s="25" t="s">
        <v>2628</v>
      </c>
      <c r="H689" s="25" t="s">
        <v>2629</v>
      </c>
      <c r="I689" s="16" t="s">
        <v>2631</v>
      </c>
      <c r="J689" s="16" t="s">
        <v>62</v>
      </c>
      <c r="K689" s="17">
        <v>1140</v>
      </c>
      <c r="L689" s="48">
        <f t="shared" si="10"/>
        <v>1.0584958217270195</v>
      </c>
      <c r="M689" s="67"/>
    </row>
    <row r="690" spans="1:13" s="18" customFormat="1" x14ac:dyDescent="0.3">
      <c r="A690" s="19" t="s">
        <v>2632</v>
      </c>
      <c r="B690" s="20" t="s">
        <v>2633</v>
      </c>
      <c r="C690" s="20" t="s">
        <v>208</v>
      </c>
      <c r="D690" s="21" t="s">
        <v>2634</v>
      </c>
      <c r="E690" s="22" t="s">
        <v>83</v>
      </c>
      <c r="F690" s="23">
        <v>7555</v>
      </c>
      <c r="G690" s="25" t="s">
        <v>2632</v>
      </c>
      <c r="H690" s="25" t="s">
        <v>2633</v>
      </c>
      <c r="I690" s="16" t="s">
        <v>2635</v>
      </c>
      <c r="J690" s="16" t="s">
        <v>83</v>
      </c>
      <c r="K690" s="17">
        <v>8170</v>
      </c>
      <c r="L690" s="48">
        <f t="shared" si="10"/>
        <v>1.0814030443414957</v>
      </c>
      <c r="M690" s="67"/>
    </row>
    <row r="691" spans="1:13" s="18" customFormat="1" x14ac:dyDescent="0.3">
      <c r="A691" s="19" t="s">
        <v>2636</v>
      </c>
      <c r="B691" s="20" t="s">
        <v>2637</v>
      </c>
      <c r="C691" s="20" t="s">
        <v>185</v>
      </c>
      <c r="D691" s="21" t="s">
        <v>2638</v>
      </c>
      <c r="E691" s="22" t="s">
        <v>79</v>
      </c>
      <c r="F691" s="23">
        <v>183</v>
      </c>
      <c r="G691" s="25" t="s">
        <v>2636</v>
      </c>
      <c r="H691" s="25" t="s">
        <v>2637</v>
      </c>
      <c r="I691" s="16" t="s">
        <v>2639</v>
      </c>
      <c r="J691" s="16" t="s">
        <v>79</v>
      </c>
      <c r="K691" s="17">
        <v>215</v>
      </c>
      <c r="L691" s="48">
        <f t="shared" si="10"/>
        <v>1.174863387978142</v>
      </c>
      <c r="M691" s="67"/>
    </row>
    <row r="692" spans="1:13" s="18" customFormat="1" x14ac:dyDescent="0.3">
      <c r="A692" s="19" t="s">
        <v>2640</v>
      </c>
      <c r="B692" s="20" t="s">
        <v>2641</v>
      </c>
      <c r="C692" s="20" t="s">
        <v>185</v>
      </c>
      <c r="D692" s="21" t="s">
        <v>2642</v>
      </c>
      <c r="E692" s="22" t="s">
        <v>44</v>
      </c>
      <c r="F692" s="23">
        <v>672</v>
      </c>
      <c r="G692" s="25" t="s">
        <v>2640</v>
      </c>
      <c r="H692" s="25" t="s">
        <v>2641</v>
      </c>
      <c r="I692" s="16" t="s">
        <v>2643</v>
      </c>
      <c r="J692" s="16" t="s">
        <v>44</v>
      </c>
      <c r="K692" s="17">
        <v>685</v>
      </c>
      <c r="L692" s="48">
        <f t="shared" si="10"/>
        <v>1.0193452380952381</v>
      </c>
      <c r="M692" s="67"/>
    </row>
    <row r="693" spans="1:13" s="18" customFormat="1" x14ac:dyDescent="0.3">
      <c r="A693" s="19" t="s">
        <v>2644</v>
      </c>
      <c r="B693" s="20" t="s">
        <v>2645</v>
      </c>
      <c r="C693" s="20" t="s">
        <v>185</v>
      </c>
      <c r="D693" s="21" t="s">
        <v>2646</v>
      </c>
      <c r="E693" s="22" t="s">
        <v>44</v>
      </c>
      <c r="F693" s="23">
        <v>926</v>
      </c>
      <c r="G693" s="25" t="s">
        <v>2644</v>
      </c>
      <c r="H693" s="25" t="s">
        <v>2645</v>
      </c>
      <c r="I693" s="16" t="s">
        <v>2647</v>
      </c>
      <c r="J693" s="16" t="s">
        <v>44</v>
      </c>
      <c r="K693" s="17">
        <v>980</v>
      </c>
      <c r="L693" s="48">
        <f t="shared" si="10"/>
        <v>1.0583153347732182</v>
      </c>
      <c r="M693" s="67"/>
    </row>
    <row r="694" spans="1:13" s="18" customFormat="1" x14ac:dyDescent="0.3">
      <c r="A694" s="19" t="s">
        <v>2648</v>
      </c>
      <c r="B694" s="20" t="s">
        <v>2649</v>
      </c>
      <c r="C694" s="20" t="s">
        <v>185</v>
      </c>
      <c r="D694" s="21" t="s">
        <v>2646</v>
      </c>
      <c r="E694" s="22" t="s">
        <v>13</v>
      </c>
      <c r="F694" s="23">
        <v>987</v>
      </c>
      <c r="G694" s="25" t="s">
        <v>2648</v>
      </c>
      <c r="H694" s="25" t="s">
        <v>2649</v>
      </c>
      <c r="I694" s="16" t="s">
        <v>2647</v>
      </c>
      <c r="J694" s="16" t="s">
        <v>13</v>
      </c>
      <c r="K694" s="17">
        <v>1255</v>
      </c>
      <c r="L694" s="48">
        <f t="shared" si="10"/>
        <v>1.2715298885511652</v>
      </c>
      <c r="M694" s="67"/>
    </row>
    <row r="695" spans="1:13" s="18" customFormat="1" x14ac:dyDescent="0.3">
      <c r="A695" s="19" t="s">
        <v>2650</v>
      </c>
      <c r="B695" s="20" t="s">
        <v>2651</v>
      </c>
      <c r="C695" s="20" t="s">
        <v>185</v>
      </c>
      <c r="D695" s="21" t="s">
        <v>2652</v>
      </c>
      <c r="E695" s="22" t="s">
        <v>82</v>
      </c>
      <c r="F695" s="23">
        <v>2498</v>
      </c>
      <c r="G695" s="25" t="s">
        <v>2650</v>
      </c>
      <c r="H695" s="25" t="s">
        <v>2651</v>
      </c>
      <c r="I695" s="16" t="s">
        <v>2653</v>
      </c>
      <c r="J695" s="16" t="s">
        <v>82</v>
      </c>
      <c r="K695" s="17">
        <v>3065</v>
      </c>
      <c r="L695" s="48">
        <f t="shared" si="10"/>
        <v>1.2269815852682147</v>
      </c>
      <c r="M695" s="67"/>
    </row>
    <row r="696" spans="1:13" s="18" customFormat="1" x14ac:dyDescent="0.3">
      <c r="A696" s="19" t="s">
        <v>2654</v>
      </c>
      <c r="B696" s="20" t="s">
        <v>2655</v>
      </c>
      <c r="C696" s="20" t="s">
        <v>185</v>
      </c>
      <c r="D696" s="21" t="s">
        <v>2656</v>
      </c>
      <c r="E696" s="22" t="s">
        <v>61</v>
      </c>
      <c r="F696" s="23">
        <v>726</v>
      </c>
      <c r="G696" s="25" t="s">
        <v>2654</v>
      </c>
      <c r="H696" s="25" t="s">
        <v>2655</v>
      </c>
      <c r="I696" s="16" t="s">
        <v>2657</v>
      </c>
      <c r="J696" s="16" t="s">
        <v>61</v>
      </c>
      <c r="K696" s="17">
        <v>715</v>
      </c>
      <c r="L696" s="48">
        <f t="shared" si="10"/>
        <v>0.98484848484848486</v>
      </c>
      <c r="M696" s="67"/>
    </row>
    <row r="697" spans="1:13" s="18" customFormat="1" x14ac:dyDescent="0.3">
      <c r="A697" s="19" t="s">
        <v>2658</v>
      </c>
      <c r="B697" s="20" t="s">
        <v>2659</v>
      </c>
      <c r="C697" s="20" t="s">
        <v>208</v>
      </c>
      <c r="D697" s="21" t="s">
        <v>2660</v>
      </c>
      <c r="E697" s="22" t="s">
        <v>87</v>
      </c>
      <c r="F697" s="23">
        <v>1868</v>
      </c>
      <c r="G697" s="25" t="s">
        <v>2658</v>
      </c>
      <c r="H697" s="25" t="s">
        <v>2659</v>
      </c>
      <c r="I697" s="16" t="s">
        <v>2661</v>
      </c>
      <c r="J697" s="16" t="s">
        <v>516</v>
      </c>
      <c r="K697" s="17">
        <v>2790</v>
      </c>
      <c r="L697" s="48">
        <f t="shared" si="10"/>
        <v>1.4935760171306209</v>
      </c>
      <c r="M697" s="67"/>
    </row>
    <row r="698" spans="1:13" s="18" customFormat="1" x14ac:dyDescent="0.3">
      <c r="A698" s="19" t="s">
        <v>2662</v>
      </c>
      <c r="B698" s="20" t="s">
        <v>2663</v>
      </c>
      <c r="C698" s="20" t="s">
        <v>185</v>
      </c>
      <c r="D698" s="21" t="s">
        <v>2660</v>
      </c>
      <c r="E698" s="22" t="s">
        <v>87</v>
      </c>
      <c r="F698" s="23">
        <v>2359</v>
      </c>
      <c r="G698" s="25" t="s">
        <v>2662</v>
      </c>
      <c r="H698" s="25" t="s">
        <v>2663</v>
      </c>
      <c r="I698" s="16" t="s">
        <v>2664</v>
      </c>
      <c r="J698" s="16" t="s">
        <v>516</v>
      </c>
      <c r="K698" s="17">
        <v>3440</v>
      </c>
      <c r="L698" s="48">
        <f t="shared" si="10"/>
        <v>1.4582450190758796</v>
      </c>
      <c r="M698" s="67"/>
    </row>
    <row r="699" spans="1:13" s="18" customFormat="1" x14ac:dyDescent="0.3">
      <c r="A699" s="19" t="s">
        <v>2665</v>
      </c>
      <c r="B699" s="20" t="s">
        <v>2666</v>
      </c>
      <c r="C699" s="20" t="s">
        <v>185</v>
      </c>
      <c r="D699" s="21" t="s">
        <v>2667</v>
      </c>
      <c r="E699" s="22" t="s">
        <v>72</v>
      </c>
      <c r="F699" s="23">
        <v>582</v>
      </c>
      <c r="G699" s="25" t="s">
        <v>2665</v>
      </c>
      <c r="H699" s="25" t="s">
        <v>2666</v>
      </c>
      <c r="I699" s="16" t="s">
        <v>2668</v>
      </c>
      <c r="J699" s="16" t="s">
        <v>72</v>
      </c>
      <c r="K699" s="17">
        <v>625</v>
      </c>
      <c r="L699" s="48">
        <f t="shared" si="10"/>
        <v>1.0738831615120275</v>
      </c>
      <c r="M699" s="67"/>
    </row>
    <row r="700" spans="1:13" s="18" customFormat="1" x14ac:dyDescent="0.3">
      <c r="A700" s="19" t="s">
        <v>2669</v>
      </c>
      <c r="B700" s="20" t="s">
        <v>2670</v>
      </c>
      <c r="C700" s="20" t="s">
        <v>208</v>
      </c>
      <c r="D700" s="21" t="s">
        <v>2671</v>
      </c>
      <c r="E700" s="22" t="s">
        <v>69</v>
      </c>
      <c r="F700" s="23">
        <v>410</v>
      </c>
      <c r="G700" s="25" t="s">
        <v>2669</v>
      </c>
      <c r="H700" s="25" t="s">
        <v>2670</v>
      </c>
      <c r="I700" s="16" t="s">
        <v>2672</v>
      </c>
      <c r="J700" s="16" t="s">
        <v>69</v>
      </c>
      <c r="K700" s="17">
        <v>405</v>
      </c>
      <c r="L700" s="48">
        <f t="shared" si="10"/>
        <v>0.98780487804878048</v>
      </c>
      <c r="M700" s="67"/>
    </row>
    <row r="701" spans="1:13" s="18" customFormat="1" x14ac:dyDescent="0.3">
      <c r="A701" s="19" t="s">
        <v>2673</v>
      </c>
      <c r="B701" s="20" t="s">
        <v>2674</v>
      </c>
      <c r="C701" s="20" t="s">
        <v>185</v>
      </c>
      <c r="D701" s="21" t="s">
        <v>2671</v>
      </c>
      <c r="E701" s="22" t="s">
        <v>69</v>
      </c>
      <c r="F701" s="23">
        <v>540</v>
      </c>
      <c r="G701" s="25" t="s">
        <v>2673</v>
      </c>
      <c r="H701" s="25" t="s">
        <v>2674</v>
      </c>
      <c r="I701" s="16" t="s">
        <v>2675</v>
      </c>
      <c r="J701" s="16" t="s">
        <v>69</v>
      </c>
      <c r="K701" s="17">
        <v>625</v>
      </c>
      <c r="L701" s="48">
        <f t="shared" si="10"/>
        <v>1.1574074074074074</v>
      </c>
      <c r="M701" s="67"/>
    </row>
    <row r="702" spans="1:13" s="18" customFormat="1" x14ac:dyDescent="0.3">
      <c r="A702" s="19" t="s">
        <v>2676</v>
      </c>
      <c r="B702" s="20" t="s">
        <v>2677</v>
      </c>
      <c r="C702" s="20" t="s">
        <v>185</v>
      </c>
      <c r="D702" s="21" t="s">
        <v>2678</v>
      </c>
      <c r="E702" s="22" t="s">
        <v>24</v>
      </c>
      <c r="F702" s="23">
        <v>320</v>
      </c>
      <c r="G702" s="25" t="s">
        <v>2676</v>
      </c>
      <c r="H702" s="25" t="s">
        <v>2677</v>
      </c>
      <c r="I702" s="16" t="s">
        <v>2679</v>
      </c>
      <c r="J702" s="16" t="s">
        <v>24</v>
      </c>
      <c r="K702" s="17">
        <v>280</v>
      </c>
      <c r="L702" s="48">
        <f t="shared" si="10"/>
        <v>0.875</v>
      </c>
      <c r="M702" s="67"/>
    </row>
    <row r="703" spans="1:13" s="18" customFormat="1" x14ac:dyDescent="0.3">
      <c r="A703" s="19" t="s">
        <v>2680</v>
      </c>
      <c r="B703" s="20" t="s">
        <v>2681</v>
      </c>
      <c r="C703" s="20" t="s">
        <v>185</v>
      </c>
      <c r="D703" s="21" t="s">
        <v>2682</v>
      </c>
      <c r="E703" s="22" t="s">
        <v>71</v>
      </c>
      <c r="F703" s="23">
        <v>698</v>
      </c>
      <c r="G703" s="25" t="s">
        <v>2680</v>
      </c>
      <c r="H703" s="25" t="s">
        <v>2681</v>
      </c>
      <c r="I703" s="16" t="s">
        <v>2683</v>
      </c>
      <c r="J703" s="16" t="s">
        <v>71</v>
      </c>
      <c r="K703" s="17">
        <v>640</v>
      </c>
      <c r="L703" s="48">
        <f t="shared" si="10"/>
        <v>0.91690544412607455</v>
      </c>
      <c r="M703" s="67"/>
    </row>
    <row r="704" spans="1:13" s="18" customFormat="1" x14ac:dyDescent="0.3">
      <c r="A704" s="19" t="s">
        <v>2684</v>
      </c>
      <c r="B704" s="20" t="s">
        <v>2685</v>
      </c>
      <c r="C704" s="20" t="s">
        <v>185</v>
      </c>
      <c r="D704" s="21" t="s">
        <v>2686</v>
      </c>
      <c r="E704" s="22" t="s">
        <v>42</v>
      </c>
      <c r="F704" s="23">
        <v>375</v>
      </c>
      <c r="G704" s="25" t="s">
        <v>2684</v>
      </c>
      <c r="H704" s="25" t="s">
        <v>2685</v>
      </c>
      <c r="I704" s="16" t="s">
        <v>2687</v>
      </c>
      <c r="J704" s="16" t="s">
        <v>42</v>
      </c>
      <c r="K704" s="17">
        <v>450</v>
      </c>
      <c r="L704" s="48">
        <f t="shared" si="10"/>
        <v>1.2</v>
      </c>
      <c r="M704" s="67"/>
    </row>
    <row r="705" spans="1:13" s="18" customFormat="1" x14ac:dyDescent="0.3">
      <c r="A705" s="19" t="s">
        <v>2688</v>
      </c>
      <c r="B705" s="20" t="s">
        <v>2689</v>
      </c>
      <c r="C705" s="20" t="s">
        <v>185</v>
      </c>
      <c r="D705" s="21" t="s">
        <v>2690</v>
      </c>
      <c r="E705" s="22" t="s">
        <v>54</v>
      </c>
      <c r="F705" s="23">
        <v>221</v>
      </c>
      <c r="G705" s="25" t="s">
        <v>2688</v>
      </c>
      <c r="H705" s="25" t="s">
        <v>2689</v>
      </c>
      <c r="I705" s="16" t="s">
        <v>2691</v>
      </c>
      <c r="J705" s="16" t="s">
        <v>54</v>
      </c>
      <c r="K705" s="17">
        <v>230</v>
      </c>
      <c r="L705" s="48">
        <f t="shared" si="10"/>
        <v>1.0407239819004526</v>
      </c>
      <c r="M705" s="67"/>
    </row>
    <row r="706" spans="1:13" s="18" customFormat="1" x14ac:dyDescent="0.3">
      <c r="A706" s="19" t="s">
        <v>2692</v>
      </c>
      <c r="B706" s="20" t="s">
        <v>2693</v>
      </c>
      <c r="C706" s="20" t="s">
        <v>185</v>
      </c>
      <c r="D706" s="21" t="s">
        <v>2690</v>
      </c>
      <c r="E706" s="22" t="s">
        <v>57</v>
      </c>
      <c r="F706" s="23">
        <v>2582</v>
      </c>
      <c r="G706" s="25" t="s">
        <v>2692</v>
      </c>
      <c r="H706" s="25" t="s">
        <v>2693</v>
      </c>
      <c r="I706" s="16" t="s">
        <v>2691</v>
      </c>
      <c r="J706" s="16" t="s">
        <v>57</v>
      </c>
      <c r="K706" s="17">
        <v>3195</v>
      </c>
      <c r="L706" s="48">
        <f t="shared" si="10"/>
        <v>1.237412858249419</v>
      </c>
      <c r="M706" s="67"/>
    </row>
    <row r="707" spans="1:13" s="18" customFormat="1" x14ac:dyDescent="0.3">
      <c r="A707" s="19" t="s">
        <v>2694</v>
      </c>
      <c r="B707" s="20" t="s">
        <v>2695</v>
      </c>
      <c r="C707" s="20" t="s">
        <v>185</v>
      </c>
      <c r="D707" s="21" t="s">
        <v>2690</v>
      </c>
      <c r="E707" s="22" t="s">
        <v>13</v>
      </c>
      <c r="F707" s="23">
        <v>823</v>
      </c>
      <c r="G707" s="25" t="s">
        <v>2694</v>
      </c>
      <c r="H707" s="25" t="s">
        <v>2695</v>
      </c>
      <c r="I707" s="16" t="s">
        <v>2691</v>
      </c>
      <c r="J707" s="16" t="s">
        <v>13</v>
      </c>
      <c r="K707" s="17">
        <v>1010</v>
      </c>
      <c r="L707" s="48">
        <f t="shared" si="10"/>
        <v>1.2272174969623328</v>
      </c>
      <c r="M707" s="67"/>
    </row>
    <row r="708" spans="1:13" s="18" customFormat="1" x14ac:dyDescent="0.3">
      <c r="A708" s="19" t="s">
        <v>2696</v>
      </c>
      <c r="B708" s="20" t="s">
        <v>2697</v>
      </c>
      <c r="C708" s="20" t="s">
        <v>185</v>
      </c>
      <c r="D708" s="21" t="s">
        <v>2698</v>
      </c>
      <c r="E708" s="22" t="s">
        <v>45</v>
      </c>
      <c r="F708" s="23">
        <v>795</v>
      </c>
      <c r="G708" s="25" t="s">
        <v>2696</v>
      </c>
      <c r="H708" s="25" t="s">
        <v>2697</v>
      </c>
      <c r="I708" s="16" t="s">
        <v>2699</v>
      </c>
      <c r="J708" s="16" t="s">
        <v>45</v>
      </c>
      <c r="K708" s="17">
        <v>870</v>
      </c>
      <c r="L708" s="48">
        <f t="shared" si="10"/>
        <v>1.0943396226415094</v>
      </c>
      <c r="M708" s="67"/>
    </row>
    <row r="709" spans="1:13" s="18" customFormat="1" x14ac:dyDescent="0.3">
      <c r="A709" s="19" t="s">
        <v>2700</v>
      </c>
      <c r="B709" s="20" t="s">
        <v>2701</v>
      </c>
      <c r="C709" s="20" t="s">
        <v>208</v>
      </c>
      <c r="D709" s="21" t="s">
        <v>2702</v>
      </c>
      <c r="E709" s="22" t="s">
        <v>181</v>
      </c>
      <c r="F709" s="23">
        <v>13185</v>
      </c>
      <c r="G709" s="25" t="s">
        <v>2700</v>
      </c>
      <c r="H709" s="25" t="s">
        <v>2701</v>
      </c>
      <c r="I709" s="16" t="s">
        <v>2703</v>
      </c>
      <c r="J709" s="16" t="s">
        <v>181</v>
      </c>
      <c r="K709" s="17">
        <v>16550</v>
      </c>
      <c r="L709" s="48">
        <f t="shared" ref="L709:L771" si="11">K709/F709</f>
        <v>1.2552142586272279</v>
      </c>
      <c r="M709" s="67"/>
    </row>
    <row r="710" spans="1:13" s="18" customFormat="1" x14ac:dyDescent="0.3">
      <c r="A710" s="19" t="s">
        <v>2706</v>
      </c>
      <c r="B710" s="20" t="s">
        <v>2707</v>
      </c>
      <c r="C710" s="20" t="s">
        <v>185</v>
      </c>
      <c r="D710" s="21" t="s">
        <v>2702</v>
      </c>
      <c r="E710" s="22" t="s">
        <v>32</v>
      </c>
      <c r="F710" s="23">
        <v>490</v>
      </c>
      <c r="G710" s="25" t="s">
        <v>2706</v>
      </c>
      <c r="H710" s="25" t="s">
        <v>2707</v>
      </c>
      <c r="I710" s="16" t="s">
        <v>2705</v>
      </c>
      <c r="J710" s="16" t="s">
        <v>32</v>
      </c>
      <c r="K710" s="17">
        <v>450</v>
      </c>
      <c r="L710" s="48">
        <f t="shared" si="11"/>
        <v>0.91836734693877553</v>
      </c>
      <c r="M710" s="67"/>
    </row>
    <row r="711" spans="1:13" s="18" customFormat="1" x14ac:dyDescent="0.3">
      <c r="A711" s="19" t="s">
        <v>2708</v>
      </c>
      <c r="B711" s="20" t="s">
        <v>2709</v>
      </c>
      <c r="C711" s="20" t="s">
        <v>185</v>
      </c>
      <c r="D711" s="21" t="s">
        <v>2702</v>
      </c>
      <c r="E711" s="22" t="s">
        <v>42</v>
      </c>
      <c r="F711" s="23">
        <v>840</v>
      </c>
      <c r="G711" s="25" t="s">
        <v>2708</v>
      </c>
      <c r="H711" s="25" t="s">
        <v>2709</v>
      </c>
      <c r="I711" s="16" t="s">
        <v>2705</v>
      </c>
      <c r="J711" s="16" t="s">
        <v>42</v>
      </c>
      <c r="K711" s="17">
        <v>955</v>
      </c>
      <c r="L711" s="48">
        <f t="shared" si="11"/>
        <v>1.1369047619047619</v>
      </c>
      <c r="M711" s="67"/>
    </row>
    <row r="712" spans="1:13" s="18" customFormat="1" x14ac:dyDescent="0.3">
      <c r="A712" s="19" t="s">
        <v>2710</v>
      </c>
      <c r="B712" s="20" t="s">
        <v>2711</v>
      </c>
      <c r="C712" s="20" t="s">
        <v>185</v>
      </c>
      <c r="D712" s="21" t="s">
        <v>2702</v>
      </c>
      <c r="E712" s="22" t="s">
        <v>44</v>
      </c>
      <c r="F712" s="23">
        <v>382</v>
      </c>
      <c r="G712" s="25" t="s">
        <v>2710</v>
      </c>
      <c r="H712" s="25" t="s">
        <v>2711</v>
      </c>
      <c r="I712" s="16" t="s">
        <v>2705</v>
      </c>
      <c r="J712" s="16" t="s">
        <v>44</v>
      </c>
      <c r="K712" s="17">
        <v>340</v>
      </c>
      <c r="L712" s="48">
        <f t="shared" si="11"/>
        <v>0.89005235602094246</v>
      </c>
      <c r="M712" s="67"/>
    </row>
    <row r="713" spans="1:13" s="18" customFormat="1" x14ac:dyDescent="0.3">
      <c r="A713" s="19" t="s">
        <v>2712</v>
      </c>
      <c r="B713" s="20" t="s">
        <v>2713</v>
      </c>
      <c r="C713" s="20" t="s">
        <v>185</v>
      </c>
      <c r="D713" s="21" t="s">
        <v>2702</v>
      </c>
      <c r="E713" s="22" t="s">
        <v>68</v>
      </c>
      <c r="F713" s="23">
        <v>483</v>
      </c>
      <c r="G713" s="25" t="s">
        <v>2712</v>
      </c>
      <c r="H713" s="25" t="s">
        <v>2713</v>
      </c>
      <c r="I713" s="16" t="s">
        <v>2705</v>
      </c>
      <c r="J713" s="16" t="s">
        <v>68</v>
      </c>
      <c r="K713" s="17">
        <v>450</v>
      </c>
      <c r="L713" s="48">
        <f t="shared" si="11"/>
        <v>0.93167701863354035</v>
      </c>
      <c r="M713" s="67"/>
    </row>
    <row r="714" spans="1:13" s="18" customFormat="1" x14ac:dyDescent="0.3">
      <c r="A714" s="19" t="s">
        <v>2714</v>
      </c>
      <c r="B714" s="20" t="s">
        <v>2715</v>
      </c>
      <c r="C714" s="20" t="s">
        <v>9</v>
      </c>
      <c r="D714" s="21" t="s">
        <v>2716</v>
      </c>
      <c r="E714" s="22" t="s">
        <v>181</v>
      </c>
      <c r="F714" s="23">
        <v>15870</v>
      </c>
      <c r="G714" s="25" t="s">
        <v>2717</v>
      </c>
      <c r="H714" s="25" t="s">
        <v>2715</v>
      </c>
      <c r="I714" s="16" t="s">
        <v>2718</v>
      </c>
      <c r="J714" s="16" t="s">
        <v>181</v>
      </c>
      <c r="K714" s="17">
        <v>19580</v>
      </c>
      <c r="L714" s="48">
        <f t="shared" si="11"/>
        <v>1.2337744171392564</v>
      </c>
      <c r="M714" s="67"/>
    </row>
    <row r="715" spans="1:13" s="18" customFormat="1" x14ac:dyDescent="0.3">
      <c r="A715" s="19" t="s">
        <v>2719</v>
      </c>
      <c r="B715" s="20" t="s">
        <v>2720</v>
      </c>
      <c r="C715" s="20" t="s">
        <v>185</v>
      </c>
      <c r="D715" s="21" t="s">
        <v>2716</v>
      </c>
      <c r="E715" s="22" t="s">
        <v>66</v>
      </c>
      <c r="F715" s="23">
        <v>3534</v>
      </c>
      <c r="G715" s="25" t="s">
        <v>2719</v>
      </c>
      <c r="H715" s="25" t="s">
        <v>2720</v>
      </c>
      <c r="I715" s="16" t="s">
        <v>2721</v>
      </c>
      <c r="J715" s="16" t="s">
        <v>66</v>
      </c>
      <c r="K715" s="17">
        <v>3630</v>
      </c>
      <c r="L715" s="48">
        <f t="shared" si="11"/>
        <v>1.0271646859083192</v>
      </c>
      <c r="M715" s="67"/>
    </row>
    <row r="716" spans="1:13" s="18" customFormat="1" x14ac:dyDescent="0.3">
      <c r="A716" s="19" t="s">
        <v>2722</v>
      </c>
      <c r="B716" s="20" t="s">
        <v>2723</v>
      </c>
      <c r="C716" s="20" t="s">
        <v>185</v>
      </c>
      <c r="D716" s="21" t="s">
        <v>2724</v>
      </c>
      <c r="E716" s="22" t="s">
        <v>52</v>
      </c>
      <c r="F716" s="23">
        <v>865</v>
      </c>
      <c r="G716" s="25" t="s">
        <v>2722</v>
      </c>
      <c r="H716" s="25" t="s">
        <v>2723</v>
      </c>
      <c r="I716" s="16" t="s">
        <v>2725</v>
      </c>
      <c r="J716" s="16" t="s">
        <v>52</v>
      </c>
      <c r="K716" s="17">
        <v>935</v>
      </c>
      <c r="L716" s="48">
        <f t="shared" si="11"/>
        <v>1.0809248554913296</v>
      </c>
      <c r="M716" s="67"/>
    </row>
    <row r="717" spans="1:13" s="18" customFormat="1" x14ac:dyDescent="0.3">
      <c r="A717" s="19" t="s">
        <v>2726</v>
      </c>
      <c r="B717" s="20" t="s">
        <v>2727</v>
      </c>
      <c r="C717" s="20" t="s">
        <v>185</v>
      </c>
      <c r="D717" s="21" t="s">
        <v>2724</v>
      </c>
      <c r="E717" s="22" t="s">
        <v>59</v>
      </c>
      <c r="F717" s="23">
        <v>896</v>
      </c>
      <c r="G717" s="25" t="s">
        <v>2726</v>
      </c>
      <c r="H717" s="25" t="s">
        <v>2727</v>
      </c>
      <c r="I717" s="16" t="s">
        <v>2725</v>
      </c>
      <c r="J717" s="16" t="s">
        <v>59</v>
      </c>
      <c r="K717" s="17">
        <v>1035</v>
      </c>
      <c r="L717" s="48">
        <f t="shared" si="11"/>
        <v>1.1551339285714286</v>
      </c>
      <c r="M717" s="67"/>
    </row>
    <row r="718" spans="1:13" s="18" customFormat="1" x14ac:dyDescent="0.3">
      <c r="A718" s="19" t="s">
        <v>2728</v>
      </c>
      <c r="B718" s="20" t="s">
        <v>2729</v>
      </c>
      <c r="C718" s="20" t="s">
        <v>208</v>
      </c>
      <c r="D718" s="21" t="s">
        <v>2724</v>
      </c>
      <c r="E718" s="22" t="s">
        <v>67</v>
      </c>
      <c r="F718" s="23">
        <v>9286</v>
      </c>
      <c r="G718" s="25" t="s">
        <v>2728</v>
      </c>
      <c r="H718" s="25" t="s">
        <v>2729</v>
      </c>
      <c r="I718" s="16" t="s">
        <v>2730</v>
      </c>
      <c r="J718" s="16" t="s">
        <v>67</v>
      </c>
      <c r="K718" s="17">
        <v>10990</v>
      </c>
      <c r="L718" s="48">
        <f t="shared" si="11"/>
        <v>1.1835020460908896</v>
      </c>
      <c r="M718" s="67"/>
    </row>
    <row r="719" spans="1:13" s="18" customFormat="1" x14ac:dyDescent="0.3">
      <c r="A719" s="19" t="s">
        <v>2731</v>
      </c>
      <c r="B719" s="20" t="s">
        <v>2732</v>
      </c>
      <c r="C719" s="20" t="s">
        <v>208</v>
      </c>
      <c r="D719" s="21" t="s">
        <v>2733</v>
      </c>
      <c r="E719" s="22" t="s">
        <v>44</v>
      </c>
      <c r="F719" s="23">
        <v>637</v>
      </c>
      <c r="G719" s="25" t="s">
        <v>2731</v>
      </c>
      <c r="H719" s="25" t="s">
        <v>2732</v>
      </c>
      <c r="I719" s="16" t="s">
        <v>2734</v>
      </c>
      <c r="J719" s="16" t="s">
        <v>44</v>
      </c>
      <c r="K719" s="17">
        <v>820</v>
      </c>
      <c r="L719" s="48">
        <f t="shared" si="11"/>
        <v>1.2872841444270016</v>
      </c>
      <c r="M719" s="67"/>
    </row>
    <row r="720" spans="1:13" s="18" customFormat="1" x14ac:dyDescent="0.3">
      <c r="A720" s="19" t="s">
        <v>2735</v>
      </c>
      <c r="B720" s="20" t="s">
        <v>2736</v>
      </c>
      <c r="C720" s="20" t="s">
        <v>208</v>
      </c>
      <c r="D720" s="21" t="s">
        <v>2737</v>
      </c>
      <c r="E720" s="22" t="s">
        <v>78</v>
      </c>
      <c r="F720" s="23">
        <v>279</v>
      </c>
      <c r="G720" s="25" t="s">
        <v>2735</v>
      </c>
      <c r="H720" s="25" t="s">
        <v>2736</v>
      </c>
      <c r="I720" s="16" t="s">
        <v>2738</v>
      </c>
      <c r="J720" s="16" t="s">
        <v>78</v>
      </c>
      <c r="K720" s="17">
        <v>270</v>
      </c>
      <c r="L720" s="48">
        <f t="shared" si="11"/>
        <v>0.967741935483871</v>
      </c>
      <c r="M720" s="67"/>
    </row>
    <row r="721" spans="1:13" s="18" customFormat="1" x14ac:dyDescent="0.3">
      <c r="A721" s="19" t="s">
        <v>2739</v>
      </c>
      <c r="B721" s="20" t="s">
        <v>2740</v>
      </c>
      <c r="C721" s="20" t="s">
        <v>208</v>
      </c>
      <c r="D721" s="21" t="s">
        <v>2741</v>
      </c>
      <c r="E721" s="22" t="s">
        <v>77</v>
      </c>
      <c r="F721" s="23">
        <v>314</v>
      </c>
      <c r="G721" s="25" t="s">
        <v>2739</v>
      </c>
      <c r="H721" s="25" t="s">
        <v>2740</v>
      </c>
      <c r="I721" s="16" t="s">
        <v>2742</v>
      </c>
      <c r="J721" s="16" t="s">
        <v>77</v>
      </c>
      <c r="K721" s="17">
        <v>220</v>
      </c>
      <c r="L721" s="48">
        <f t="shared" si="11"/>
        <v>0.70063694267515919</v>
      </c>
      <c r="M721" s="67"/>
    </row>
    <row r="722" spans="1:13" s="18" customFormat="1" x14ac:dyDescent="0.3">
      <c r="A722" s="19" t="s">
        <v>2743</v>
      </c>
      <c r="B722" s="20" t="s">
        <v>2744</v>
      </c>
      <c r="C722" s="20" t="s">
        <v>185</v>
      </c>
      <c r="D722" s="21" t="s">
        <v>2741</v>
      </c>
      <c r="E722" s="22" t="s">
        <v>77</v>
      </c>
      <c r="F722" s="23">
        <v>164</v>
      </c>
      <c r="G722" s="25" t="s">
        <v>2743</v>
      </c>
      <c r="H722" s="25" t="s">
        <v>2744</v>
      </c>
      <c r="I722" s="16" t="s">
        <v>2745</v>
      </c>
      <c r="J722" s="16" t="s">
        <v>77</v>
      </c>
      <c r="K722" s="17">
        <v>140</v>
      </c>
      <c r="L722" s="48">
        <f t="shared" si="11"/>
        <v>0.85365853658536583</v>
      </c>
      <c r="M722" s="67"/>
    </row>
    <row r="723" spans="1:13" s="18" customFormat="1" x14ac:dyDescent="0.3">
      <c r="A723" s="19" t="s">
        <v>2746</v>
      </c>
      <c r="B723" s="20" t="s">
        <v>2747</v>
      </c>
      <c r="C723" s="20" t="s">
        <v>185</v>
      </c>
      <c r="D723" s="21" t="s">
        <v>2748</v>
      </c>
      <c r="E723" s="22" t="s">
        <v>28</v>
      </c>
      <c r="F723" s="23">
        <v>1098</v>
      </c>
      <c r="G723" s="25" t="s">
        <v>2746</v>
      </c>
      <c r="H723" s="25" t="s">
        <v>2747</v>
      </c>
      <c r="I723" s="16" t="s">
        <v>2749</v>
      </c>
      <c r="J723" s="16" t="s">
        <v>28</v>
      </c>
      <c r="K723" s="17">
        <v>1185</v>
      </c>
      <c r="L723" s="48">
        <f t="shared" si="11"/>
        <v>1.0792349726775956</v>
      </c>
      <c r="M723" s="67"/>
    </row>
    <row r="724" spans="1:13" s="18" customFormat="1" x14ac:dyDescent="0.3">
      <c r="A724" s="19" t="s">
        <v>2750</v>
      </c>
      <c r="B724" s="20" t="s">
        <v>2751</v>
      </c>
      <c r="C724" s="20" t="s">
        <v>185</v>
      </c>
      <c r="D724" s="21" t="s">
        <v>2752</v>
      </c>
      <c r="E724" s="22" t="s">
        <v>80</v>
      </c>
      <c r="F724" s="23">
        <v>561</v>
      </c>
      <c r="G724" s="25" t="s">
        <v>2750</v>
      </c>
      <c r="H724" s="25" t="s">
        <v>2751</v>
      </c>
      <c r="I724" s="16" t="s">
        <v>2753</v>
      </c>
      <c r="J724" s="16" t="s">
        <v>80</v>
      </c>
      <c r="K724" s="17">
        <v>575</v>
      </c>
      <c r="L724" s="48">
        <f t="shared" si="11"/>
        <v>1.0249554367201426</v>
      </c>
      <c r="M724" s="67"/>
    </row>
    <row r="725" spans="1:13" s="18" customFormat="1" x14ac:dyDescent="0.3">
      <c r="A725" s="19" t="s">
        <v>2754</v>
      </c>
      <c r="B725" s="20" t="s">
        <v>2755</v>
      </c>
      <c r="C725" s="20" t="s">
        <v>9</v>
      </c>
      <c r="D725" s="21" t="s">
        <v>2756</v>
      </c>
      <c r="E725" s="22" t="s">
        <v>85</v>
      </c>
      <c r="F725" s="23">
        <v>2370</v>
      </c>
      <c r="G725" s="25" t="s">
        <v>2754</v>
      </c>
      <c r="H725" s="25" t="s">
        <v>2755</v>
      </c>
      <c r="I725" s="16" t="s">
        <v>2757</v>
      </c>
      <c r="J725" s="16" t="s">
        <v>85</v>
      </c>
      <c r="K725" s="17">
        <v>2680</v>
      </c>
      <c r="L725" s="48">
        <f t="shared" si="11"/>
        <v>1.130801687763713</v>
      </c>
      <c r="M725" s="67"/>
    </row>
    <row r="726" spans="1:13" s="18" customFormat="1" x14ac:dyDescent="0.3">
      <c r="A726" s="19" t="s">
        <v>2758</v>
      </c>
      <c r="B726" s="20" t="s">
        <v>2759</v>
      </c>
      <c r="C726" s="20" t="s">
        <v>185</v>
      </c>
      <c r="D726" s="21" t="s">
        <v>2756</v>
      </c>
      <c r="E726" s="22" t="s">
        <v>85</v>
      </c>
      <c r="F726" s="23">
        <v>3582</v>
      </c>
      <c r="G726" s="25" t="s">
        <v>2758</v>
      </c>
      <c r="H726" s="25" t="s">
        <v>2759</v>
      </c>
      <c r="I726" s="16" t="s">
        <v>2760</v>
      </c>
      <c r="J726" s="16" t="s">
        <v>85</v>
      </c>
      <c r="K726" s="17">
        <v>3790</v>
      </c>
      <c r="L726" s="48">
        <f t="shared" si="11"/>
        <v>1.0580681183696259</v>
      </c>
      <c r="M726" s="67"/>
    </row>
    <row r="727" spans="1:13" s="18" customFormat="1" x14ac:dyDescent="0.3">
      <c r="A727" s="19" t="s">
        <v>2761</v>
      </c>
      <c r="B727" s="20" t="s">
        <v>2762</v>
      </c>
      <c r="C727" s="20" t="s">
        <v>208</v>
      </c>
      <c r="D727" s="21" t="s">
        <v>2763</v>
      </c>
      <c r="E727" s="22" t="s">
        <v>181</v>
      </c>
      <c r="F727" s="23">
        <v>1252</v>
      </c>
      <c r="G727" s="25" t="s">
        <v>2761</v>
      </c>
      <c r="H727" s="25" t="s">
        <v>2762</v>
      </c>
      <c r="I727" s="16" t="s">
        <v>2764</v>
      </c>
      <c r="J727" s="16" t="s">
        <v>181</v>
      </c>
      <c r="K727" s="17">
        <v>1310</v>
      </c>
      <c r="L727" s="48">
        <f t="shared" si="11"/>
        <v>1.0463258785942493</v>
      </c>
      <c r="M727" s="67"/>
    </row>
    <row r="728" spans="1:13" s="18" customFormat="1" x14ac:dyDescent="0.3">
      <c r="A728" s="19" t="s">
        <v>2765</v>
      </c>
      <c r="B728" s="20" t="s">
        <v>2766</v>
      </c>
      <c r="C728" s="20" t="s">
        <v>185</v>
      </c>
      <c r="D728" s="21" t="s">
        <v>2763</v>
      </c>
      <c r="E728" s="22" t="s">
        <v>32</v>
      </c>
      <c r="F728" s="23">
        <v>1097</v>
      </c>
      <c r="G728" s="25" t="s">
        <v>2765</v>
      </c>
      <c r="H728" s="25" t="s">
        <v>2766</v>
      </c>
      <c r="I728" s="16" t="s">
        <v>2767</v>
      </c>
      <c r="J728" s="16" t="s">
        <v>32</v>
      </c>
      <c r="K728" s="17">
        <v>1100</v>
      </c>
      <c r="L728" s="48">
        <f t="shared" si="11"/>
        <v>1.0027347310847767</v>
      </c>
      <c r="M728" s="67"/>
    </row>
    <row r="729" spans="1:13" s="18" customFormat="1" x14ac:dyDescent="0.3">
      <c r="A729" s="19" t="s">
        <v>2768</v>
      </c>
      <c r="B729" s="20" t="s">
        <v>2769</v>
      </c>
      <c r="C729" s="20" t="s">
        <v>185</v>
      </c>
      <c r="D729" s="21" t="s">
        <v>2770</v>
      </c>
      <c r="E729" s="22" t="s">
        <v>49</v>
      </c>
      <c r="F729" s="23">
        <v>1272</v>
      </c>
      <c r="G729" s="25" t="s">
        <v>2768</v>
      </c>
      <c r="H729" s="25" t="s">
        <v>2769</v>
      </c>
      <c r="I729" s="16" t="s">
        <v>2771</v>
      </c>
      <c r="J729" s="16" t="s">
        <v>49</v>
      </c>
      <c r="K729" s="17">
        <v>1505</v>
      </c>
      <c r="L729" s="48">
        <f t="shared" si="11"/>
        <v>1.1831761006289307</v>
      </c>
      <c r="M729" s="67"/>
    </row>
    <row r="730" spans="1:13" s="18" customFormat="1" x14ac:dyDescent="0.3">
      <c r="A730" s="19" t="s">
        <v>2772</v>
      </c>
      <c r="B730" s="20" t="s">
        <v>2773</v>
      </c>
      <c r="C730" s="20" t="s">
        <v>185</v>
      </c>
      <c r="D730" s="21" t="s">
        <v>2774</v>
      </c>
      <c r="E730" s="22" t="s">
        <v>37</v>
      </c>
      <c r="F730" s="23">
        <v>1101</v>
      </c>
      <c r="G730" s="25" t="s">
        <v>2772</v>
      </c>
      <c r="H730" s="25" t="s">
        <v>2773</v>
      </c>
      <c r="I730" s="16" t="s">
        <v>2775</v>
      </c>
      <c r="J730" s="16" t="s">
        <v>37</v>
      </c>
      <c r="K730" s="17">
        <v>1165</v>
      </c>
      <c r="L730" s="48">
        <f t="shared" si="11"/>
        <v>1.0581289736603088</v>
      </c>
      <c r="M730" s="67"/>
    </row>
    <row r="731" spans="1:13" s="18" customFormat="1" x14ac:dyDescent="0.3">
      <c r="A731" s="19" t="s">
        <v>2776</v>
      </c>
      <c r="B731" s="20" t="s">
        <v>2777</v>
      </c>
      <c r="C731" s="20" t="s">
        <v>185</v>
      </c>
      <c r="D731" s="21" t="s">
        <v>2778</v>
      </c>
      <c r="E731" s="22" t="s">
        <v>68</v>
      </c>
      <c r="F731" s="23">
        <v>637</v>
      </c>
      <c r="G731" s="25" t="s">
        <v>2776</v>
      </c>
      <c r="H731" s="25" t="s">
        <v>2777</v>
      </c>
      <c r="I731" s="16" t="s">
        <v>2779</v>
      </c>
      <c r="J731" s="16" t="s">
        <v>68</v>
      </c>
      <c r="K731" s="17">
        <v>605</v>
      </c>
      <c r="L731" s="48">
        <f t="shared" si="11"/>
        <v>0.94976452119309263</v>
      </c>
      <c r="M731" s="67"/>
    </row>
    <row r="732" spans="1:13" s="18" customFormat="1" x14ac:dyDescent="0.3">
      <c r="A732" s="19" t="s">
        <v>2780</v>
      </c>
      <c r="B732" s="20" t="s">
        <v>2781</v>
      </c>
      <c r="C732" s="20" t="s">
        <v>185</v>
      </c>
      <c r="D732" s="21" t="s">
        <v>2782</v>
      </c>
      <c r="E732" s="22" t="s">
        <v>23</v>
      </c>
      <c r="F732" s="23">
        <v>503</v>
      </c>
      <c r="G732" s="25" t="s">
        <v>2780</v>
      </c>
      <c r="H732" s="25" t="s">
        <v>2781</v>
      </c>
      <c r="I732" s="16" t="s">
        <v>2783</v>
      </c>
      <c r="J732" s="16" t="s">
        <v>23</v>
      </c>
      <c r="K732" s="17">
        <v>555</v>
      </c>
      <c r="L732" s="48">
        <f t="shared" si="11"/>
        <v>1.1033797216699801</v>
      </c>
      <c r="M732" s="67"/>
    </row>
    <row r="733" spans="1:13" s="18" customFormat="1" x14ac:dyDescent="0.3">
      <c r="A733" s="19" t="s">
        <v>2784</v>
      </c>
      <c r="B733" s="20" t="s">
        <v>2785</v>
      </c>
      <c r="C733" s="20" t="s">
        <v>185</v>
      </c>
      <c r="D733" s="21" t="s">
        <v>2786</v>
      </c>
      <c r="E733" s="22" t="s">
        <v>56</v>
      </c>
      <c r="F733" s="23">
        <v>491</v>
      </c>
      <c r="G733" s="25" t="s">
        <v>2784</v>
      </c>
      <c r="H733" s="25" t="s">
        <v>2785</v>
      </c>
      <c r="I733" s="16" t="s">
        <v>2787</v>
      </c>
      <c r="J733" s="16" t="s">
        <v>56</v>
      </c>
      <c r="K733" s="17">
        <v>445</v>
      </c>
      <c r="L733" s="48">
        <f t="shared" si="11"/>
        <v>0.90631364562118122</v>
      </c>
      <c r="M733" s="67"/>
    </row>
    <row r="734" spans="1:13" s="18" customFormat="1" x14ac:dyDescent="0.3">
      <c r="A734" s="19" t="s">
        <v>2788</v>
      </c>
      <c r="B734" s="20" t="s">
        <v>2789</v>
      </c>
      <c r="C734" s="20" t="s">
        <v>185</v>
      </c>
      <c r="D734" s="21" t="s">
        <v>2790</v>
      </c>
      <c r="E734" s="22" t="s">
        <v>26</v>
      </c>
      <c r="F734" s="23">
        <v>1130</v>
      </c>
      <c r="G734" s="25" t="s">
        <v>2788</v>
      </c>
      <c r="H734" s="25" t="s">
        <v>2789</v>
      </c>
      <c r="I734" s="16" t="s">
        <v>2791</v>
      </c>
      <c r="J734" s="16" t="s">
        <v>26</v>
      </c>
      <c r="K734" s="17">
        <v>1070</v>
      </c>
      <c r="L734" s="48">
        <f t="shared" si="11"/>
        <v>0.94690265486725667</v>
      </c>
      <c r="M734" s="67"/>
    </row>
    <row r="735" spans="1:13" s="18" customFormat="1" x14ac:dyDescent="0.3">
      <c r="A735" s="19" t="s">
        <v>2792</v>
      </c>
      <c r="B735" s="20" t="s">
        <v>2793</v>
      </c>
      <c r="C735" s="20" t="s">
        <v>185</v>
      </c>
      <c r="D735" s="21" t="s">
        <v>2790</v>
      </c>
      <c r="E735" s="22" t="s">
        <v>59</v>
      </c>
      <c r="F735" s="23">
        <v>767</v>
      </c>
      <c r="G735" s="25" t="s">
        <v>2792</v>
      </c>
      <c r="H735" s="25" t="s">
        <v>2793</v>
      </c>
      <c r="I735" s="16" t="s">
        <v>2791</v>
      </c>
      <c r="J735" s="16" t="s">
        <v>59</v>
      </c>
      <c r="K735" s="17">
        <v>840</v>
      </c>
      <c r="L735" s="48">
        <f t="shared" si="11"/>
        <v>1.0951760104302477</v>
      </c>
      <c r="M735" s="67"/>
    </row>
    <row r="736" spans="1:13" s="18" customFormat="1" x14ac:dyDescent="0.3">
      <c r="A736" s="19" t="s">
        <v>2794</v>
      </c>
      <c r="B736" s="20" t="s">
        <v>2795</v>
      </c>
      <c r="C736" s="20" t="s">
        <v>185</v>
      </c>
      <c r="D736" s="21" t="s">
        <v>2790</v>
      </c>
      <c r="E736" s="22" t="s">
        <v>60</v>
      </c>
      <c r="F736" s="23">
        <v>2057</v>
      </c>
      <c r="G736" s="25" t="s">
        <v>2794</v>
      </c>
      <c r="H736" s="25" t="s">
        <v>2795</v>
      </c>
      <c r="I736" s="16" t="s">
        <v>2791</v>
      </c>
      <c r="J736" s="16" t="s">
        <v>60</v>
      </c>
      <c r="K736" s="17">
        <v>2560</v>
      </c>
      <c r="L736" s="48">
        <f t="shared" si="11"/>
        <v>1.2445308701993194</v>
      </c>
      <c r="M736" s="67"/>
    </row>
    <row r="737" spans="1:13" s="18" customFormat="1" x14ac:dyDescent="0.3">
      <c r="A737" s="19" t="s">
        <v>2796</v>
      </c>
      <c r="B737" s="20" t="s">
        <v>2797</v>
      </c>
      <c r="C737" s="20" t="s">
        <v>185</v>
      </c>
      <c r="D737" s="21" t="s">
        <v>2798</v>
      </c>
      <c r="E737" s="22" t="s">
        <v>23</v>
      </c>
      <c r="F737" s="23">
        <v>297</v>
      </c>
      <c r="G737" s="25" t="s">
        <v>2796</v>
      </c>
      <c r="H737" s="25" t="s">
        <v>2797</v>
      </c>
      <c r="I737" s="16" t="s">
        <v>2799</v>
      </c>
      <c r="J737" s="16" t="s">
        <v>23</v>
      </c>
      <c r="K737" s="17">
        <v>320</v>
      </c>
      <c r="L737" s="48">
        <f t="shared" si="11"/>
        <v>1.0774410774410774</v>
      </c>
      <c r="M737" s="67"/>
    </row>
    <row r="738" spans="1:13" s="18" customFormat="1" x14ac:dyDescent="0.3">
      <c r="A738" s="19" t="s">
        <v>2800</v>
      </c>
      <c r="B738" s="20" t="s">
        <v>2801</v>
      </c>
      <c r="C738" s="20" t="s">
        <v>185</v>
      </c>
      <c r="D738" s="21" t="s">
        <v>2802</v>
      </c>
      <c r="E738" s="22" t="s">
        <v>44</v>
      </c>
      <c r="F738" s="23">
        <v>637</v>
      </c>
      <c r="G738" s="25" t="s">
        <v>2800</v>
      </c>
      <c r="H738" s="25" t="s">
        <v>2801</v>
      </c>
      <c r="I738" s="16" t="s">
        <v>2803</v>
      </c>
      <c r="J738" s="16" t="s">
        <v>44</v>
      </c>
      <c r="K738" s="17">
        <v>715</v>
      </c>
      <c r="L738" s="48">
        <f t="shared" si="11"/>
        <v>1.1224489795918366</v>
      </c>
      <c r="M738" s="67"/>
    </row>
    <row r="739" spans="1:13" s="18" customFormat="1" x14ac:dyDescent="0.3">
      <c r="A739" s="19" t="s">
        <v>2804</v>
      </c>
      <c r="B739" s="20" t="s">
        <v>2805</v>
      </c>
      <c r="C739" s="20" t="s">
        <v>208</v>
      </c>
      <c r="D739" s="21" t="s">
        <v>2802</v>
      </c>
      <c r="E739" s="22" t="s">
        <v>71</v>
      </c>
      <c r="F739" s="23">
        <v>841</v>
      </c>
      <c r="G739" s="25" t="s">
        <v>2804</v>
      </c>
      <c r="H739" s="25" t="s">
        <v>2805</v>
      </c>
      <c r="I739" s="16" t="s">
        <v>2806</v>
      </c>
      <c r="J739" s="16" t="s">
        <v>71</v>
      </c>
      <c r="K739" s="17">
        <v>915</v>
      </c>
      <c r="L739" s="48">
        <f t="shared" si="11"/>
        <v>1.0879904875148632</v>
      </c>
      <c r="M739" s="67"/>
    </row>
    <row r="740" spans="1:13" s="18" customFormat="1" x14ac:dyDescent="0.3">
      <c r="A740" s="19" t="s">
        <v>2807</v>
      </c>
      <c r="B740" s="20" t="s">
        <v>2808</v>
      </c>
      <c r="C740" s="20" t="s">
        <v>185</v>
      </c>
      <c r="D740" s="21" t="s">
        <v>2809</v>
      </c>
      <c r="E740" s="22" t="s">
        <v>32</v>
      </c>
      <c r="F740" s="23">
        <v>525</v>
      </c>
      <c r="G740" s="25" t="s">
        <v>2807</v>
      </c>
      <c r="H740" s="25" t="s">
        <v>2808</v>
      </c>
      <c r="I740" s="16" t="s">
        <v>2810</v>
      </c>
      <c r="J740" s="16" t="s">
        <v>32</v>
      </c>
      <c r="K740" s="17">
        <v>510</v>
      </c>
      <c r="L740" s="48">
        <f t="shared" si="11"/>
        <v>0.97142857142857142</v>
      </c>
      <c r="M740" s="67"/>
    </row>
    <row r="741" spans="1:13" s="18" customFormat="1" x14ac:dyDescent="0.3">
      <c r="A741" s="19" t="s">
        <v>2811</v>
      </c>
      <c r="B741" s="20" t="s">
        <v>2812</v>
      </c>
      <c r="C741" s="20" t="s">
        <v>185</v>
      </c>
      <c r="D741" s="21" t="s">
        <v>2813</v>
      </c>
      <c r="E741" s="22" t="s">
        <v>28</v>
      </c>
      <c r="F741" s="23">
        <v>305</v>
      </c>
      <c r="G741" s="25" t="s">
        <v>2811</v>
      </c>
      <c r="H741" s="25" t="s">
        <v>2812</v>
      </c>
      <c r="I741" s="16" t="s">
        <v>2814</v>
      </c>
      <c r="J741" s="16" t="s">
        <v>28</v>
      </c>
      <c r="K741" s="17">
        <v>410</v>
      </c>
      <c r="L741" s="48">
        <f t="shared" si="11"/>
        <v>1.3442622950819672</v>
      </c>
      <c r="M741" s="67"/>
    </row>
    <row r="742" spans="1:13" s="18" customFormat="1" x14ac:dyDescent="0.3">
      <c r="A742" s="19" t="s">
        <v>2815</v>
      </c>
      <c r="B742" s="20" t="s">
        <v>2816</v>
      </c>
      <c r="C742" s="20" t="s">
        <v>208</v>
      </c>
      <c r="D742" s="21" t="s">
        <v>2813</v>
      </c>
      <c r="E742" s="22" t="s">
        <v>81</v>
      </c>
      <c r="F742" s="23">
        <v>836</v>
      </c>
      <c r="G742" s="25" t="s">
        <v>2815</v>
      </c>
      <c r="H742" s="25" t="s">
        <v>2816</v>
      </c>
      <c r="I742" s="16" t="s">
        <v>2817</v>
      </c>
      <c r="J742" s="16" t="s">
        <v>81</v>
      </c>
      <c r="K742" s="17">
        <v>855</v>
      </c>
      <c r="L742" s="48">
        <f t="shared" si="11"/>
        <v>1.0227272727272727</v>
      </c>
      <c r="M742" s="67"/>
    </row>
    <row r="743" spans="1:13" s="18" customFormat="1" x14ac:dyDescent="0.3">
      <c r="A743" s="19" t="s">
        <v>2818</v>
      </c>
      <c r="B743" s="20" t="s">
        <v>2819</v>
      </c>
      <c r="C743" s="20" t="s">
        <v>185</v>
      </c>
      <c r="D743" s="21" t="s">
        <v>2813</v>
      </c>
      <c r="E743" s="22" t="s">
        <v>81</v>
      </c>
      <c r="F743" s="23">
        <v>785</v>
      </c>
      <c r="G743" s="25" t="s">
        <v>2818</v>
      </c>
      <c r="H743" s="25" t="s">
        <v>2819</v>
      </c>
      <c r="I743" s="16" t="s">
        <v>2814</v>
      </c>
      <c r="J743" s="16" t="s">
        <v>81</v>
      </c>
      <c r="K743" s="17">
        <v>805</v>
      </c>
      <c r="L743" s="48">
        <f t="shared" si="11"/>
        <v>1.0254777070063694</v>
      </c>
      <c r="M743" s="67"/>
    </row>
    <row r="744" spans="1:13" s="18" customFormat="1" x14ac:dyDescent="0.3">
      <c r="A744" s="19" t="s">
        <v>2820</v>
      </c>
      <c r="B744" s="20" t="s">
        <v>2821</v>
      </c>
      <c r="C744" s="20" t="s">
        <v>208</v>
      </c>
      <c r="D744" s="21" t="s">
        <v>2822</v>
      </c>
      <c r="E744" s="22" t="s">
        <v>22</v>
      </c>
      <c r="F744" s="23">
        <v>1183</v>
      </c>
      <c r="G744" s="25" t="s">
        <v>2820</v>
      </c>
      <c r="H744" s="25" t="s">
        <v>2821</v>
      </c>
      <c r="I744" s="16" t="s">
        <v>2823</v>
      </c>
      <c r="J744" s="16" t="s">
        <v>22</v>
      </c>
      <c r="K744" s="17">
        <v>1175</v>
      </c>
      <c r="L744" s="48">
        <f t="shared" si="11"/>
        <v>0.99323753169907014</v>
      </c>
      <c r="M744" s="67"/>
    </row>
    <row r="745" spans="1:13" s="18" customFormat="1" x14ac:dyDescent="0.3">
      <c r="A745" s="19" t="s">
        <v>2824</v>
      </c>
      <c r="B745" s="20" t="s">
        <v>2825</v>
      </c>
      <c r="C745" s="20" t="s">
        <v>185</v>
      </c>
      <c r="D745" s="21" t="s">
        <v>2826</v>
      </c>
      <c r="E745" s="22" t="s">
        <v>31</v>
      </c>
      <c r="F745" s="23">
        <v>315</v>
      </c>
      <c r="G745" s="25" t="s">
        <v>2824</v>
      </c>
      <c r="H745" s="25" t="s">
        <v>2825</v>
      </c>
      <c r="I745" s="16" t="s">
        <v>2827</v>
      </c>
      <c r="J745" s="16" t="s">
        <v>31</v>
      </c>
      <c r="K745" s="17">
        <v>325</v>
      </c>
      <c r="L745" s="48">
        <f t="shared" si="11"/>
        <v>1.0317460317460319</v>
      </c>
      <c r="M745" s="67"/>
    </row>
    <row r="746" spans="1:13" s="18" customFormat="1" x14ac:dyDescent="0.3">
      <c r="A746" s="19" t="s">
        <v>2828</v>
      </c>
      <c r="B746" s="20" t="s">
        <v>2829</v>
      </c>
      <c r="C746" s="20" t="s">
        <v>185</v>
      </c>
      <c r="D746" s="21" t="s">
        <v>2826</v>
      </c>
      <c r="E746" s="22" t="s">
        <v>71</v>
      </c>
      <c r="F746" s="23">
        <v>172</v>
      </c>
      <c r="G746" s="25" t="s">
        <v>2828</v>
      </c>
      <c r="H746" s="25" t="s">
        <v>2829</v>
      </c>
      <c r="I746" s="16" t="s">
        <v>2827</v>
      </c>
      <c r="J746" s="16" t="s">
        <v>71</v>
      </c>
      <c r="K746" s="17">
        <v>145</v>
      </c>
      <c r="L746" s="48">
        <f t="shared" si="11"/>
        <v>0.84302325581395354</v>
      </c>
      <c r="M746" s="67"/>
    </row>
    <row r="747" spans="1:13" s="18" customFormat="1" x14ac:dyDescent="0.3">
      <c r="A747" s="19" t="s">
        <v>2830</v>
      </c>
      <c r="B747" s="20" t="s">
        <v>2831</v>
      </c>
      <c r="C747" s="20" t="s">
        <v>185</v>
      </c>
      <c r="D747" s="21" t="s">
        <v>2832</v>
      </c>
      <c r="E747" s="22" t="s">
        <v>54</v>
      </c>
      <c r="F747" s="23">
        <v>340</v>
      </c>
      <c r="G747" s="25" t="s">
        <v>2830</v>
      </c>
      <c r="H747" s="25" t="s">
        <v>2831</v>
      </c>
      <c r="I747" s="16" t="s">
        <v>2833</v>
      </c>
      <c r="J747" s="16" t="s">
        <v>54</v>
      </c>
      <c r="K747" s="17">
        <v>285</v>
      </c>
      <c r="L747" s="48">
        <f t="shared" si="11"/>
        <v>0.83823529411764708</v>
      </c>
      <c r="M747" s="67"/>
    </row>
    <row r="748" spans="1:13" s="18" customFormat="1" x14ac:dyDescent="0.3">
      <c r="A748" s="19" t="s">
        <v>2834</v>
      </c>
      <c r="B748" s="20" t="s">
        <v>2835</v>
      </c>
      <c r="C748" s="20" t="s">
        <v>9</v>
      </c>
      <c r="D748" s="21" t="s">
        <v>2836</v>
      </c>
      <c r="E748" s="22" t="s">
        <v>13</v>
      </c>
      <c r="F748" s="23">
        <v>1382</v>
      </c>
      <c r="G748" s="25" t="s">
        <v>2834</v>
      </c>
      <c r="H748" s="25" t="s">
        <v>2835</v>
      </c>
      <c r="I748" s="16" t="s">
        <v>2837</v>
      </c>
      <c r="J748" s="16" t="s">
        <v>13</v>
      </c>
      <c r="K748" s="17">
        <v>1650</v>
      </c>
      <c r="L748" s="48">
        <f t="shared" si="11"/>
        <v>1.1939218523878437</v>
      </c>
      <c r="M748" s="67"/>
    </row>
    <row r="749" spans="1:13" s="18" customFormat="1" x14ac:dyDescent="0.3">
      <c r="A749" s="19" t="s">
        <v>2838</v>
      </c>
      <c r="B749" s="20" t="s">
        <v>2839</v>
      </c>
      <c r="C749" s="20" t="s">
        <v>185</v>
      </c>
      <c r="D749" s="21" t="s">
        <v>2836</v>
      </c>
      <c r="E749" s="22" t="s">
        <v>13</v>
      </c>
      <c r="F749" s="23">
        <v>818</v>
      </c>
      <c r="G749" s="25" t="s">
        <v>2838</v>
      </c>
      <c r="H749" s="25" t="s">
        <v>2839</v>
      </c>
      <c r="I749" s="16" t="s">
        <v>2840</v>
      </c>
      <c r="J749" s="16" t="s">
        <v>13</v>
      </c>
      <c r="K749" s="17">
        <v>995</v>
      </c>
      <c r="L749" s="48">
        <f t="shared" si="11"/>
        <v>1.2163814180929096</v>
      </c>
      <c r="M749" s="67"/>
    </row>
    <row r="750" spans="1:13" s="18" customFormat="1" x14ac:dyDescent="0.3">
      <c r="A750" s="19" t="s">
        <v>2841</v>
      </c>
      <c r="B750" s="20" t="s">
        <v>2842</v>
      </c>
      <c r="C750" s="20" t="s">
        <v>185</v>
      </c>
      <c r="D750" s="21" t="s">
        <v>2843</v>
      </c>
      <c r="E750" s="22" t="s">
        <v>23</v>
      </c>
      <c r="F750" s="23">
        <v>810</v>
      </c>
      <c r="G750" s="25" t="s">
        <v>2841</v>
      </c>
      <c r="H750" s="25" t="s">
        <v>2842</v>
      </c>
      <c r="I750" s="16" t="s">
        <v>2844</v>
      </c>
      <c r="J750" s="16" t="s">
        <v>23</v>
      </c>
      <c r="K750" s="17">
        <v>1080</v>
      </c>
      <c r="L750" s="48">
        <f t="shared" si="11"/>
        <v>1.3333333333333333</v>
      </c>
      <c r="M750" s="67"/>
    </row>
    <row r="751" spans="1:13" s="18" customFormat="1" x14ac:dyDescent="0.3">
      <c r="A751" s="19" t="s">
        <v>2845</v>
      </c>
      <c r="B751" s="20" t="s">
        <v>2846</v>
      </c>
      <c r="C751" s="20" t="s">
        <v>208</v>
      </c>
      <c r="D751" s="21" t="s">
        <v>2847</v>
      </c>
      <c r="E751" s="22" t="s">
        <v>36</v>
      </c>
      <c r="F751" s="23">
        <v>425</v>
      </c>
      <c r="G751" s="25" t="s">
        <v>2845</v>
      </c>
      <c r="H751" s="25" t="s">
        <v>2846</v>
      </c>
      <c r="I751" s="16" t="s">
        <v>2848</v>
      </c>
      <c r="J751" s="16" t="s">
        <v>36</v>
      </c>
      <c r="K751" s="17">
        <v>435</v>
      </c>
      <c r="L751" s="48">
        <f t="shared" si="11"/>
        <v>1.0235294117647058</v>
      </c>
      <c r="M751" s="67"/>
    </row>
    <row r="752" spans="1:13" s="18" customFormat="1" x14ac:dyDescent="0.3">
      <c r="A752" s="19" t="s">
        <v>2849</v>
      </c>
      <c r="B752" s="20" t="s">
        <v>2850</v>
      </c>
      <c r="C752" s="20" t="s">
        <v>185</v>
      </c>
      <c r="D752" s="21" t="s">
        <v>2847</v>
      </c>
      <c r="E752" s="22" t="s">
        <v>36</v>
      </c>
      <c r="F752" s="23">
        <v>672</v>
      </c>
      <c r="G752" s="25" t="s">
        <v>2849</v>
      </c>
      <c r="H752" s="25" t="s">
        <v>2850</v>
      </c>
      <c r="I752" s="16" t="s">
        <v>2851</v>
      </c>
      <c r="J752" s="16" t="s">
        <v>36</v>
      </c>
      <c r="K752" s="17">
        <v>760</v>
      </c>
      <c r="L752" s="48">
        <f t="shared" si="11"/>
        <v>1.1309523809523809</v>
      </c>
      <c r="M752" s="67"/>
    </row>
    <row r="753" spans="1:13" s="18" customFormat="1" x14ac:dyDescent="0.3">
      <c r="A753" s="19" t="s">
        <v>2852</v>
      </c>
      <c r="B753" s="20" t="s">
        <v>2853</v>
      </c>
      <c r="C753" s="20" t="s">
        <v>185</v>
      </c>
      <c r="D753" s="21" t="s">
        <v>2854</v>
      </c>
      <c r="E753" s="22" t="s">
        <v>23</v>
      </c>
      <c r="F753" s="23">
        <v>833</v>
      </c>
      <c r="G753" s="25" t="s">
        <v>2852</v>
      </c>
      <c r="H753" s="25" t="s">
        <v>2853</v>
      </c>
      <c r="I753" s="16" t="s">
        <v>2855</v>
      </c>
      <c r="J753" s="16" t="s">
        <v>23</v>
      </c>
      <c r="K753" s="17">
        <v>1055</v>
      </c>
      <c r="L753" s="48">
        <f t="shared" si="11"/>
        <v>1.2665066026410565</v>
      </c>
      <c r="M753" s="67"/>
    </row>
    <row r="754" spans="1:13" s="18" customFormat="1" x14ac:dyDescent="0.3">
      <c r="A754" s="19" t="s">
        <v>2856</v>
      </c>
      <c r="B754" s="20" t="s">
        <v>2857</v>
      </c>
      <c r="C754" s="20" t="s">
        <v>208</v>
      </c>
      <c r="D754" s="21" t="s">
        <v>2858</v>
      </c>
      <c r="E754" s="22" t="s">
        <v>19</v>
      </c>
      <c r="F754" s="23">
        <v>10454</v>
      </c>
      <c r="G754" s="25" t="s">
        <v>2856</v>
      </c>
      <c r="H754" s="25" t="s">
        <v>2857</v>
      </c>
      <c r="I754" s="16" t="s">
        <v>2859</v>
      </c>
      <c r="J754" s="16" t="s">
        <v>19</v>
      </c>
      <c r="K754" s="17">
        <v>12480</v>
      </c>
      <c r="L754" s="48">
        <f t="shared" si="11"/>
        <v>1.1938014157260379</v>
      </c>
      <c r="M754" s="67"/>
    </row>
    <row r="755" spans="1:13" s="18" customFormat="1" x14ac:dyDescent="0.3">
      <c r="A755" s="19" t="s">
        <v>2860</v>
      </c>
      <c r="B755" s="20" t="s">
        <v>2861</v>
      </c>
      <c r="C755" s="20" t="s">
        <v>185</v>
      </c>
      <c r="D755" s="21" t="s">
        <v>2862</v>
      </c>
      <c r="E755" s="22" t="s">
        <v>19</v>
      </c>
      <c r="F755" s="23">
        <v>1576</v>
      </c>
      <c r="G755" s="25" t="s">
        <v>2860</v>
      </c>
      <c r="H755" s="25" t="s">
        <v>2861</v>
      </c>
      <c r="I755" s="16" t="s">
        <v>2863</v>
      </c>
      <c r="J755" s="16" t="s">
        <v>19</v>
      </c>
      <c r="K755" s="17">
        <v>1855</v>
      </c>
      <c r="L755" s="48">
        <f t="shared" si="11"/>
        <v>1.1770304568527918</v>
      </c>
      <c r="M755" s="67"/>
    </row>
    <row r="756" spans="1:13" s="18" customFormat="1" x14ac:dyDescent="0.3">
      <c r="A756" s="19" t="s">
        <v>2864</v>
      </c>
      <c r="B756" s="20" t="s">
        <v>2865</v>
      </c>
      <c r="C756" s="20" t="s">
        <v>185</v>
      </c>
      <c r="D756" s="21" t="s">
        <v>2862</v>
      </c>
      <c r="E756" s="22" t="s">
        <v>82</v>
      </c>
      <c r="F756" s="23">
        <v>4266</v>
      </c>
      <c r="G756" s="25" t="s">
        <v>2864</v>
      </c>
      <c r="H756" s="25" t="s">
        <v>2865</v>
      </c>
      <c r="I756" s="16" t="s">
        <v>2863</v>
      </c>
      <c r="J756" s="16" t="s">
        <v>82</v>
      </c>
      <c r="K756" s="17">
        <v>5500</v>
      </c>
      <c r="L756" s="48">
        <f t="shared" si="11"/>
        <v>1.2892639474917955</v>
      </c>
      <c r="M756" s="67"/>
    </row>
    <row r="757" spans="1:13" s="18" customFormat="1" x14ac:dyDescent="0.3">
      <c r="A757" s="19" t="s">
        <v>2866</v>
      </c>
      <c r="B757" s="20" t="s">
        <v>2867</v>
      </c>
      <c r="C757" s="20" t="s">
        <v>185</v>
      </c>
      <c r="D757" s="21" t="s">
        <v>2862</v>
      </c>
      <c r="E757" s="22" t="s">
        <v>60</v>
      </c>
      <c r="F757" s="23">
        <v>2247</v>
      </c>
      <c r="G757" s="25" t="s">
        <v>2866</v>
      </c>
      <c r="H757" s="25" t="s">
        <v>2867</v>
      </c>
      <c r="I757" s="16" t="s">
        <v>2863</v>
      </c>
      <c r="J757" s="16" t="s">
        <v>60</v>
      </c>
      <c r="K757" s="17">
        <v>2210</v>
      </c>
      <c r="L757" s="48">
        <f t="shared" si="11"/>
        <v>0.98353360035603021</v>
      </c>
      <c r="M757" s="67"/>
    </row>
    <row r="758" spans="1:13" s="18" customFormat="1" x14ac:dyDescent="0.3">
      <c r="A758" s="19" t="s">
        <v>2868</v>
      </c>
      <c r="B758" s="20" t="s">
        <v>2869</v>
      </c>
      <c r="C758" s="20" t="s">
        <v>208</v>
      </c>
      <c r="D758" s="21" t="s">
        <v>2870</v>
      </c>
      <c r="E758" s="22" t="s">
        <v>81</v>
      </c>
      <c r="F758" s="23">
        <v>281</v>
      </c>
      <c r="G758" s="25" t="s">
        <v>2868</v>
      </c>
      <c r="H758" s="25" t="s">
        <v>2869</v>
      </c>
      <c r="I758" s="16" t="s">
        <v>2871</v>
      </c>
      <c r="J758" s="16" t="s">
        <v>81</v>
      </c>
      <c r="K758" s="17">
        <v>320</v>
      </c>
      <c r="L758" s="48">
        <f t="shared" si="11"/>
        <v>1.1387900355871887</v>
      </c>
      <c r="M758" s="67"/>
    </row>
    <row r="759" spans="1:13" s="18" customFormat="1" x14ac:dyDescent="0.3">
      <c r="A759" s="19" t="s">
        <v>2872</v>
      </c>
      <c r="B759" s="20" t="s">
        <v>2873</v>
      </c>
      <c r="C759" s="20" t="s">
        <v>208</v>
      </c>
      <c r="D759" s="21" t="s">
        <v>2874</v>
      </c>
      <c r="E759" s="22" t="s">
        <v>82</v>
      </c>
      <c r="F759" s="23">
        <v>10662</v>
      </c>
      <c r="G759" s="25" t="s">
        <v>2872</v>
      </c>
      <c r="H759" s="25" t="s">
        <v>2873</v>
      </c>
      <c r="I759" s="16" t="s">
        <v>2875</v>
      </c>
      <c r="J759" s="16" t="s">
        <v>82</v>
      </c>
      <c r="K759" s="17">
        <v>13400</v>
      </c>
      <c r="L759" s="48">
        <f t="shared" si="11"/>
        <v>1.2567998499343462</v>
      </c>
      <c r="M759" s="67"/>
    </row>
    <row r="760" spans="1:13" s="18" customFormat="1" x14ac:dyDescent="0.3">
      <c r="A760" s="19" t="s">
        <v>2876</v>
      </c>
      <c r="B760" s="20" t="s">
        <v>2877</v>
      </c>
      <c r="C760" s="20" t="s">
        <v>185</v>
      </c>
      <c r="D760" s="21" t="s">
        <v>2878</v>
      </c>
      <c r="E760" s="22" t="s">
        <v>44</v>
      </c>
      <c r="F760" s="23">
        <v>883</v>
      </c>
      <c r="G760" s="25" t="s">
        <v>2876</v>
      </c>
      <c r="H760" s="25" t="s">
        <v>2877</v>
      </c>
      <c r="I760" s="16" t="s">
        <v>2879</v>
      </c>
      <c r="J760" s="16" t="s">
        <v>44</v>
      </c>
      <c r="K760" s="17">
        <v>885</v>
      </c>
      <c r="L760" s="48">
        <f t="shared" si="11"/>
        <v>1.0022650056625142</v>
      </c>
      <c r="M760" s="67"/>
    </row>
    <row r="761" spans="1:13" s="18" customFormat="1" x14ac:dyDescent="0.3">
      <c r="A761" s="19" t="s">
        <v>2880</v>
      </c>
      <c r="B761" s="20" t="s">
        <v>2881</v>
      </c>
      <c r="C761" s="20" t="s">
        <v>185</v>
      </c>
      <c r="D761" s="21" t="s">
        <v>2882</v>
      </c>
      <c r="E761" s="22" t="s">
        <v>61</v>
      </c>
      <c r="F761" s="23">
        <v>963</v>
      </c>
      <c r="G761" s="25" t="s">
        <v>2880</v>
      </c>
      <c r="H761" s="25" t="s">
        <v>2881</v>
      </c>
      <c r="I761" s="16" t="s">
        <v>2883</v>
      </c>
      <c r="J761" s="16" t="s">
        <v>61</v>
      </c>
      <c r="K761" s="17">
        <v>1090</v>
      </c>
      <c r="L761" s="48">
        <f t="shared" si="11"/>
        <v>1.1318795430944963</v>
      </c>
      <c r="M761" s="67"/>
    </row>
    <row r="762" spans="1:13" s="18" customFormat="1" x14ac:dyDescent="0.3">
      <c r="A762" s="19" t="s">
        <v>2884</v>
      </c>
      <c r="B762" s="20" t="s">
        <v>2885</v>
      </c>
      <c r="C762" s="20" t="s">
        <v>185</v>
      </c>
      <c r="D762" s="21" t="s">
        <v>2886</v>
      </c>
      <c r="E762" s="22" t="s">
        <v>30</v>
      </c>
      <c r="F762" s="23">
        <v>342</v>
      </c>
      <c r="G762" s="25" t="s">
        <v>2884</v>
      </c>
      <c r="H762" s="25" t="s">
        <v>2885</v>
      </c>
      <c r="I762" s="16" t="s">
        <v>2887</v>
      </c>
      <c r="J762" s="16" t="s">
        <v>30</v>
      </c>
      <c r="K762" s="17">
        <v>315</v>
      </c>
      <c r="L762" s="48">
        <f t="shared" si="11"/>
        <v>0.92105263157894735</v>
      </c>
      <c r="M762" s="67"/>
    </row>
    <row r="763" spans="1:13" s="18" customFormat="1" x14ac:dyDescent="0.3">
      <c r="A763" s="19" t="s">
        <v>2888</v>
      </c>
      <c r="B763" s="20" t="s">
        <v>2889</v>
      </c>
      <c r="C763" s="20" t="s">
        <v>185</v>
      </c>
      <c r="D763" s="21" t="s">
        <v>2890</v>
      </c>
      <c r="E763" s="22" t="s">
        <v>58</v>
      </c>
      <c r="F763" s="23">
        <v>737</v>
      </c>
      <c r="G763" s="25" t="s">
        <v>2888</v>
      </c>
      <c r="H763" s="25" t="s">
        <v>2889</v>
      </c>
      <c r="I763" s="16" t="s">
        <v>2891</v>
      </c>
      <c r="J763" s="16" t="s">
        <v>58</v>
      </c>
      <c r="K763" s="17">
        <v>765</v>
      </c>
      <c r="L763" s="48">
        <f t="shared" si="11"/>
        <v>1.0379918588873813</v>
      </c>
      <c r="M763" s="67"/>
    </row>
    <row r="764" spans="1:13" s="18" customFormat="1" x14ac:dyDescent="0.3">
      <c r="A764" s="19" t="s">
        <v>2892</v>
      </c>
      <c r="B764" s="20" t="s">
        <v>2893</v>
      </c>
      <c r="C764" s="20" t="s">
        <v>9</v>
      </c>
      <c r="D764" s="21" t="s">
        <v>2894</v>
      </c>
      <c r="E764" s="22" t="s">
        <v>26</v>
      </c>
      <c r="F764" s="23">
        <v>3768</v>
      </c>
      <c r="G764" s="25" t="s">
        <v>2892</v>
      </c>
      <c r="H764" s="25" t="s">
        <v>2893</v>
      </c>
      <c r="I764" s="16" t="s">
        <v>2895</v>
      </c>
      <c r="J764" s="16" t="s">
        <v>26</v>
      </c>
      <c r="K764" s="17">
        <v>3430</v>
      </c>
      <c r="L764" s="48">
        <f t="shared" si="11"/>
        <v>0.91029723991507427</v>
      </c>
      <c r="M764" s="67"/>
    </row>
    <row r="765" spans="1:13" s="18" customFormat="1" x14ac:dyDescent="0.3">
      <c r="A765" s="19" t="s">
        <v>2896</v>
      </c>
      <c r="B765" s="20" t="s">
        <v>2897</v>
      </c>
      <c r="C765" s="20" t="s">
        <v>185</v>
      </c>
      <c r="D765" s="21" t="s">
        <v>2898</v>
      </c>
      <c r="E765" s="22" t="s">
        <v>50</v>
      </c>
      <c r="F765" s="23">
        <v>1090</v>
      </c>
      <c r="G765" s="25" t="s">
        <v>2896</v>
      </c>
      <c r="H765" s="25" t="s">
        <v>2897</v>
      </c>
      <c r="I765" s="16" t="s">
        <v>2899</v>
      </c>
      <c r="J765" s="16" t="s">
        <v>50</v>
      </c>
      <c r="K765" s="17">
        <v>1235</v>
      </c>
      <c r="L765" s="48">
        <f t="shared" si="11"/>
        <v>1.1330275229357798</v>
      </c>
      <c r="M765" s="67"/>
    </row>
    <row r="766" spans="1:13" s="18" customFormat="1" x14ac:dyDescent="0.3">
      <c r="A766" s="19" t="s">
        <v>2900</v>
      </c>
      <c r="B766" s="20" t="s">
        <v>2901</v>
      </c>
      <c r="C766" s="20" t="s">
        <v>208</v>
      </c>
      <c r="D766" s="21" t="s">
        <v>2902</v>
      </c>
      <c r="E766" s="22" t="s">
        <v>50</v>
      </c>
      <c r="F766" s="23">
        <v>2911</v>
      </c>
      <c r="G766" s="25" t="s">
        <v>2900</v>
      </c>
      <c r="H766" s="25" t="s">
        <v>2901</v>
      </c>
      <c r="I766" s="16" t="s">
        <v>2903</v>
      </c>
      <c r="J766" s="16" t="s">
        <v>50</v>
      </c>
      <c r="K766" s="17">
        <v>3250</v>
      </c>
      <c r="L766" s="48">
        <f t="shared" si="11"/>
        <v>1.1164548265200962</v>
      </c>
      <c r="M766" s="67"/>
    </row>
    <row r="767" spans="1:13" s="18" customFormat="1" x14ac:dyDescent="0.3">
      <c r="A767" s="19" t="s">
        <v>2904</v>
      </c>
      <c r="B767" s="20" t="s">
        <v>2905</v>
      </c>
      <c r="C767" s="20" t="s">
        <v>185</v>
      </c>
      <c r="D767" s="21" t="s">
        <v>2906</v>
      </c>
      <c r="E767" s="22" t="s">
        <v>48</v>
      </c>
      <c r="F767" s="23">
        <v>535</v>
      </c>
      <c r="G767" s="25" t="s">
        <v>2904</v>
      </c>
      <c r="H767" s="25" t="s">
        <v>2905</v>
      </c>
      <c r="I767" s="16" t="s">
        <v>2907</v>
      </c>
      <c r="J767" s="16" t="s">
        <v>48</v>
      </c>
      <c r="K767" s="17">
        <v>535</v>
      </c>
      <c r="L767" s="48">
        <f t="shared" si="11"/>
        <v>1</v>
      </c>
      <c r="M767" s="67"/>
    </row>
    <row r="768" spans="1:13" s="18" customFormat="1" x14ac:dyDescent="0.3">
      <c r="A768" s="19" t="s">
        <v>2908</v>
      </c>
      <c r="B768" s="20" t="s">
        <v>2909</v>
      </c>
      <c r="C768" s="20" t="s">
        <v>208</v>
      </c>
      <c r="D768" s="21" t="s">
        <v>2910</v>
      </c>
      <c r="E768" s="22" t="s">
        <v>181</v>
      </c>
      <c r="F768" s="23">
        <v>20209</v>
      </c>
      <c r="G768" s="25" t="s">
        <v>2908</v>
      </c>
      <c r="H768" s="25" t="s">
        <v>2909</v>
      </c>
      <c r="I768" s="16" t="s">
        <v>2911</v>
      </c>
      <c r="J768" s="16" t="s">
        <v>181</v>
      </c>
      <c r="K768" s="17">
        <v>29370</v>
      </c>
      <c r="L768" s="48">
        <f t="shared" si="11"/>
        <v>1.4533128803998219</v>
      </c>
      <c r="M768" s="67"/>
    </row>
    <row r="769" spans="1:13" s="18" customFormat="1" x14ac:dyDescent="0.3">
      <c r="A769" s="19" t="s">
        <v>2912</v>
      </c>
      <c r="B769" s="20" t="s">
        <v>2913</v>
      </c>
      <c r="C769" s="20" t="s">
        <v>185</v>
      </c>
      <c r="D769" s="21" t="s">
        <v>2910</v>
      </c>
      <c r="E769" s="22" t="s">
        <v>79</v>
      </c>
      <c r="F769" s="23">
        <v>801</v>
      </c>
      <c r="G769" s="25" t="s">
        <v>2912</v>
      </c>
      <c r="H769" s="25" t="s">
        <v>2913</v>
      </c>
      <c r="I769" s="16" t="s">
        <v>2914</v>
      </c>
      <c r="J769" s="16" t="s">
        <v>79</v>
      </c>
      <c r="K769" s="17">
        <v>955</v>
      </c>
      <c r="L769" s="48">
        <f t="shared" si="11"/>
        <v>1.1922596754057428</v>
      </c>
      <c r="M769" s="67"/>
    </row>
    <row r="770" spans="1:13" s="18" customFormat="1" x14ac:dyDescent="0.3">
      <c r="A770" s="19" t="s">
        <v>2915</v>
      </c>
      <c r="B770" s="20" t="s">
        <v>2916</v>
      </c>
      <c r="C770" s="20" t="s">
        <v>208</v>
      </c>
      <c r="D770" s="21" t="s">
        <v>2917</v>
      </c>
      <c r="E770" s="22" t="s">
        <v>60</v>
      </c>
      <c r="F770" s="23">
        <v>3285</v>
      </c>
      <c r="G770" s="25" t="s">
        <v>2915</v>
      </c>
      <c r="H770" s="25" t="s">
        <v>2916</v>
      </c>
      <c r="I770" s="16" t="s">
        <v>2918</v>
      </c>
      <c r="J770" s="16" t="s">
        <v>60</v>
      </c>
      <c r="K770" s="17">
        <v>4095</v>
      </c>
      <c r="L770" s="48">
        <f t="shared" si="11"/>
        <v>1.2465753424657535</v>
      </c>
      <c r="M770" s="67"/>
    </row>
    <row r="771" spans="1:13" s="18" customFormat="1" x14ac:dyDescent="0.3">
      <c r="A771" s="19" t="s">
        <v>2919</v>
      </c>
      <c r="B771" s="20" t="s">
        <v>2920</v>
      </c>
      <c r="C771" s="20" t="s">
        <v>185</v>
      </c>
      <c r="D771" s="21" t="s">
        <v>2921</v>
      </c>
      <c r="E771" s="22" t="s">
        <v>26</v>
      </c>
      <c r="F771" s="23">
        <v>1785</v>
      </c>
      <c r="G771" s="25" t="s">
        <v>2919</v>
      </c>
      <c r="H771" s="25" t="s">
        <v>2920</v>
      </c>
      <c r="I771" s="16" t="s">
        <v>2922</v>
      </c>
      <c r="J771" s="16" t="s">
        <v>26</v>
      </c>
      <c r="K771" s="17">
        <v>2060</v>
      </c>
      <c r="L771" s="48">
        <f t="shared" si="11"/>
        <v>1.1540616246498598</v>
      </c>
      <c r="M771" s="67"/>
    </row>
    <row r="772" spans="1:13" s="18" customFormat="1" x14ac:dyDescent="0.3">
      <c r="A772" s="19" t="s">
        <v>2923</v>
      </c>
      <c r="B772" s="20" t="s">
        <v>2924</v>
      </c>
      <c r="C772" s="20" t="s">
        <v>185</v>
      </c>
      <c r="D772" s="21" t="s">
        <v>2921</v>
      </c>
      <c r="E772" s="22" t="s">
        <v>77</v>
      </c>
      <c r="F772" s="23">
        <v>203</v>
      </c>
      <c r="G772" s="25" t="s">
        <v>2923</v>
      </c>
      <c r="H772" s="25" t="s">
        <v>2924</v>
      </c>
      <c r="I772" s="16" t="s">
        <v>2922</v>
      </c>
      <c r="J772" s="16" t="s">
        <v>77</v>
      </c>
      <c r="K772" s="17">
        <v>185</v>
      </c>
      <c r="L772" s="48">
        <f t="shared" ref="L772:L835" si="12">K772/F772</f>
        <v>0.91133004926108374</v>
      </c>
      <c r="M772" s="67"/>
    </row>
    <row r="773" spans="1:13" s="18" customFormat="1" x14ac:dyDescent="0.3">
      <c r="A773" s="19" t="s">
        <v>2925</v>
      </c>
      <c r="B773" s="20" t="s">
        <v>2926</v>
      </c>
      <c r="C773" s="20" t="s">
        <v>9</v>
      </c>
      <c r="D773" s="21" t="s">
        <v>2927</v>
      </c>
      <c r="E773" s="22" t="s">
        <v>87</v>
      </c>
      <c r="F773" s="23">
        <v>14091</v>
      </c>
      <c r="G773" s="25" t="s">
        <v>2925</v>
      </c>
      <c r="H773" s="25" t="s">
        <v>2926</v>
      </c>
      <c r="I773" s="16" t="s">
        <v>2928</v>
      </c>
      <c r="J773" s="16" t="s">
        <v>516</v>
      </c>
      <c r="K773" s="17">
        <v>20780</v>
      </c>
      <c r="L773" s="48">
        <f t="shared" si="12"/>
        <v>1.4747001632247534</v>
      </c>
      <c r="M773" s="67"/>
    </row>
    <row r="774" spans="1:13" s="18" customFormat="1" x14ac:dyDescent="0.3">
      <c r="A774" s="19" t="s">
        <v>2929</v>
      </c>
      <c r="B774" s="20" t="s">
        <v>2930</v>
      </c>
      <c r="C774" s="20" t="s">
        <v>185</v>
      </c>
      <c r="D774" s="21" t="s">
        <v>2927</v>
      </c>
      <c r="E774" s="22" t="s">
        <v>87</v>
      </c>
      <c r="F774" s="23">
        <v>8689</v>
      </c>
      <c r="G774" s="25" t="s">
        <v>2929</v>
      </c>
      <c r="H774" s="25" t="s">
        <v>2930</v>
      </c>
      <c r="I774" s="16" t="s">
        <v>2931</v>
      </c>
      <c r="J774" s="16" t="s">
        <v>516</v>
      </c>
      <c r="K774" s="17">
        <v>12410</v>
      </c>
      <c r="L774" s="48">
        <f t="shared" si="12"/>
        <v>1.4282426055932789</v>
      </c>
      <c r="M774" s="67"/>
    </row>
    <row r="775" spans="1:13" s="18" customFormat="1" x14ac:dyDescent="0.3">
      <c r="A775" s="19" t="s">
        <v>2932</v>
      </c>
      <c r="B775" s="20" t="s">
        <v>2933</v>
      </c>
      <c r="C775" s="20" t="s">
        <v>185</v>
      </c>
      <c r="D775" s="21" t="s">
        <v>2934</v>
      </c>
      <c r="E775" s="22" t="s">
        <v>18</v>
      </c>
      <c r="F775" s="23">
        <v>394</v>
      </c>
      <c r="G775" s="25" t="s">
        <v>2932</v>
      </c>
      <c r="H775" s="25" t="s">
        <v>2933</v>
      </c>
      <c r="I775" s="16" t="s">
        <v>2935</v>
      </c>
      <c r="J775" s="16" t="s">
        <v>18</v>
      </c>
      <c r="K775" s="17">
        <v>345</v>
      </c>
      <c r="L775" s="48">
        <f t="shared" si="12"/>
        <v>0.87563451776649748</v>
      </c>
      <c r="M775" s="67"/>
    </row>
    <row r="776" spans="1:13" s="18" customFormat="1" x14ac:dyDescent="0.3">
      <c r="A776" s="19" t="s">
        <v>2936</v>
      </c>
      <c r="B776" s="20" t="s">
        <v>2937</v>
      </c>
      <c r="C776" s="20" t="s">
        <v>185</v>
      </c>
      <c r="D776" s="21" t="s">
        <v>2938</v>
      </c>
      <c r="E776" s="22" t="s">
        <v>44</v>
      </c>
      <c r="F776" s="23">
        <v>746</v>
      </c>
      <c r="G776" s="25" t="s">
        <v>2936</v>
      </c>
      <c r="H776" s="25" t="s">
        <v>2937</v>
      </c>
      <c r="I776" s="16" t="s">
        <v>2939</v>
      </c>
      <c r="J776" s="16" t="s">
        <v>44</v>
      </c>
      <c r="K776" s="17">
        <v>695</v>
      </c>
      <c r="L776" s="48">
        <f t="shared" si="12"/>
        <v>0.93163538873994634</v>
      </c>
      <c r="M776" s="67"/>
    </row>
    <row r="777" spans="1:13" s="18" customFormat="1" x14ac:dyDescent="0.3">
      <c r="A777" s="19" t="s">
        <v>2940</v>
      </c>
      <c r="B777" s="20" t="s">
        <v>2941</v>
      </c>
      <c r="C777" s="20" t="s">
        <v>185</v>
      </c>
      <c r="D777" s="21" t="s">
        <v>2938</v>
      </c>
      <c r="E777" s="22" t="s">
        <v>84</v>
      </c>
      <c r="F777" s="23">
        <v>5468</v>
      </c>
      <c r="G777" s="25" t="s">
        <v>2940</v>
      </c>
      <c r="H777" s="25" t="s">
        <v>2941</v>
      </c>
      <c r="I777" s="16" t="s">
        <v>2939</v>
      </c>
      <c r="J777" s="16" t="s">
        <v>84</v>
      </c>
      <c r="K777" s="17">
        <v>5325</v>
      </c>
      <c r="L777" s="48">
        <f t="shared" si="12"/>
        <v>0.9738478419897586</v>
      </c>
      <c r="M777" s="67"/>
    </row>
    <row r="778" spans="1:13" s="18" customFormat="1" x14ac:dyDescent="0.3">
      <c r="A778" s="19" t="s">
        <v>2942</v>
      </c>
      <c r="B778" s="20" t="s">
        <v>2943</v>
      </c>
      <c r="C778" s="20" t="s">
        <v>185</v>
      </c>
      <c r="D778" s="21" t="s">
        <v>2944</v>
      </c>
      <c r="E778" s="22" t="s">
        <v>19</v>
      </c>
      <c r="F778" s="23">
        <v>1347</v>
      </c>
      <c r="G778" s="25" t="s">
        <v>2942</v>
      </c>
      <c r="H778" s="25" t="s">
        <v>2943</v>
      </c>
      <c r="I778" s="16" t="s">
        <v>2945</v>
      </c>
      <c r="J778" s="16" t="s">
        <v>19</v>
      </c>
      <c r="K778" s="17">
        <v>1365</v>
      </c>
      <c r="L778" s="48">
        <f t="shared" si="12"/>
        <v>1.0133630289532294</v>
      </c>
      <c r="M778" s="67"/>
    </row>
    <row r="779" spans="1:13" s="18" customFormat="1" x14ac:dyDescent="0.3">
      <c r="A779" s="19" t="s">
        <v>2946</v>
      </c>
      <c r="B779" s="20" t="s">
        <v>2947</v>
      </c>
      <c r="C779" s="20" t="s">
        <v>185</v>
      </c>
      <c r="D779" s="21" t="s">
        <v>2948</v>
      </c>
      <c r="E779" s="22" t="s">
        <v>85</v>
      </c>
      <c r="F779" s="23">
        <v>687</v>
      </c>
      <c r="G779" s="25" t="s">
        <v>2946</v>
      </c>
      <c r="H779" s="25" t="s">
        <v>2947</v>
      </c>
      <c r="I779" s="16" t="s">
        <v>2949</v>
      </c>
      <c r="J779" s="16" t="s">
        <v>85</v>
      </c>
      <c r="K779" s="17">
        <v>655</v>
      </c>
      <c r="L779" s="48">
        <f t="shared" si="12"/>
        <v>0.95342066957787486</v>
      </c>
      <c r="M779" s="67"/>
    </row>
    <row r="780" spans="1:13" s="18" customFormat="1" x14ac:dyDescent="0.3">
      <c r="A780" s="19" t="s">
        <v>2950</v>
      </c>
      <c r="B780" s="20" t="s">
        <v>2951</v>
      </c>
      <c r="C780" s="20" t="s">
        <v>9</v>
      </c>
      <c r="D780" s="21" t="s">
        <v>2952</v>
      </c>
      <c r="E780" s="22" t="s">
        <v>35</v>
      </c>
      <c r="F780" s="23">
        <v>1506</v>
      </c>
      <c r="G780" s="25" t="s">
        <v>2950</v>
      </c>
      <c r="H780" s="25" t="s">
        <v>2951</v>
      </c>
      <c r="I780" s="16" t="s">
        <v>2953</v>
      </c>
      <c r="J780" s="16" t="s">
        <v>35</v>
      </c>
      <c r="K780" s="17">
        <v>1240</v>
      </c>
      <c r="L780" s="48">
        <f t="shared" si="12"/>
        <v>0.82337317397078358</v>
      </c>
      <c r="M780" s="67"/>
    </row>
    <row r="781" spans="1:13" s="18" customFormat="1" x14ac:dyDescent="0.3">
      <c r="A781" s="19" t="s">
        <v>2954</v>
      </c>
      <c r="B781" s="20" t="s">
        <v>2955</v>
      </c>
      <c r="C781" s="20" t="s">
        <v>208</v>
      </c>
      <c r="D781" s="21" t="s">
        <v>2956</v>
      </c>
      <c r="E781" s="22" t="s">
        <v>26</v>
      </c>
      <c r="F781" s="23">
        <v>1107</v>
      </c>
      <c r="G781" s="25" t="s">
        <v>2954</v>
      </c>
      <c r="H781" s="25" t="s">
        <v>2955</v>
      </c>
      <c r="I781" s="16" t="s">
        <v>2957</v>
      </c>
      <c r="J781" s="16" t="s">
        <v>26</v>
      </c>
      <c r="K781" s="17">
        <v>1145</v>
      </c>
      <c r="L781" s="48">
        <f t="shared" si="12"/>
        <v>1.0343270099367661</v>
      </c>
      <c r="M781" s="67"/>
    </row>
    <row r="782" spans="1:13" s="18" customFormat="1" x14ac:dyDescent="0.3">
      <c r="A782" s="19" t="s">
        <v>2958</v>
      </c>
      <c r="B782" s="20" t="s">
        <v>2959</v>
      </c>
      <c r="C782" s="20" t="s">
        <v>185</v>
      </c>
      <c r="D782" s="21" t="s">
        <v>2956</v>
      </c>
      <c r="E782" s="22" t="s">
        <v>26</v>
      </c>
      <c r="F782" s="23">
        <v>1376</v>
      </c>
      <c r="G782" s="25" t="s">
        <v>2958</v>
      </c>
      <c r="H782" s="25" t="s">
        <v>2959</v>
      </c>
      <c r="I782" s="16" t="s">
        <v>2960</v>
      </c>
      <c r="J782" s="16" t="s">
        <v>26</v>
      </c>
      <c r="K782" s="17">
        <v>1485</v>
      </c>
      <c r="L782" s="48">
        <f t="shared" si="12"/>
        <v>1.0792151162790697</v>
      </c>
      <c r="M782" s="67"/>
    </row>
    <row r="783" spans="1:13" s="18" customFormat="1" x14ac:dyDescent="0.3">
      <c r="A783" s="19" t="s">
        <v>2961</v>
      </c>
      <c r="B783" s="20" t="s">
        <v>2962</v>
      </c>
      <c r="C783" s="20" t="s">
        <v>208</v>
      </c>
      <c r="D783" s="21" t="s">
        <v>2963</v>
      </c>
      <c r="E783" s="22" t="s">
        <v>38</v>
      </c>
      <c r="F783" s="23">
        <v>191</v>
      </c>
      <c r="G783" s="25" t="s">
        <v>2961</v>
      </c>
      <c r="H783" s="25" t="s">
        <v>2962</v>
      </c>
      <c r="I783" s="16" t="s">
        <v>2964</v>
      </c>
      <c r="J783" s="16" t="s">
        <v>38</v>
      </c>
      <c r="K783" s="17">
        <v>260</v>
      </c>
      <c r="L783" s="48">
        <f t="shared" si="12"/>
        <v>1.3612565445026179</v>
      </c>
      <c r="M783" s="67"/>
    </row>
    <row r="784" spans="1:13" s="18" customFormat="1" x14ac:dyDescent="0.3">
      <c r="A784" s="19" t="s">
        <v>2965</v>
      </c>
      <c r="B784" s="20" t="s">
        <v>2966</v>
      </c>
      <c r="C784" s="20" t="s">
        <v>185</v>
      </c>
      <c r="D784" s="21" t="s">
        <v>2967</v>
      </c>
      <c r="E784" s="22" t="s">
        <v>59</v>
      </c>
      <c r="F784" s="23">
        <v>588</v>
      </c>
      <c r="G784" s="25" t="s">
        <v>2965</v>
      </c>
      <c r="H784" s="25" t="s">
        <v>2966</v>
      </c>
      <c r="I784" s="16" t="s">
        <v>2968</v>
      </c>
      <c r="J784" s="16" t="s">
        <v>59</v>
      </c>
      <c r="K784" s="17">
        <v>695</v>
      </c>
      <c r="L784" s="48">
        <f t="shared" si="12"/>
        <v>1.1819727891156462</v>
      </c>
      <c r="M784" s="67"/>
    </row>
    <row r="785" spans="1:13" s="18" customFormat="1" x14ac:dyDescent="0.3">
      <c r="A785" s="19" t="s">
        <v>2969</v>
      </c>
      <c r="B785" s="20" t="s">
        <v>2970</v>
      </c>
      <c r="C785" s="20" t="s">
        <v>9</v>
      </c>
      <c r="D785" s="21" t="s">
        <v>2971</v>
      </c>
      <c r="E785" s="22" t="s">
        <v>62</v>
      </c>
      <c r="F785" s="23">
        <v>1340</v>
      </c>
      <c r="G785" s="25" t="s">
        <v>2969</v>
      </c>
      <c r="H785" s="25" t="s">
        <v>2970</v>
      </c>
      <c r="I785" s="16" t="s">
        <v>2972</v>
      </c>
      <c r="J785" s="16" t="s">
        <v>62</v>
      </c>
      <c r="K785" s="17">
        <v>1600</v>
      </c>
      <c r="L785" s="48">
        <f t="shared" si="12"/>
        <v>1.1940298507462686</v>
      </c>
      <c r="M785" s="67"/>
    </row>
    <row r="786" spans="1:13" s="18" customFormat="1" x14ac:dyDescent="0.3">
      <c r="A786" s="19" t="s">
        <v>2973</v>
      </c>
      <c r="B786" s="20" t="s">
        <v>2974</v>
      </c>
      <c r="C786" s="20" t="s">
        <v>208</v>
      </c>
      <c r="D786" s="21" t="s">
        <v>2975</v>
      </c>
      <c r="E786" s="22" t="s">
        <v>77</v>
      </c>
      <c r="F786" s="23">
        <v>80</v>
      </c>
      <c r="G786" s="25" t="s">
        <v>2973</v>
      </c>
      <c r="H786" s="25" t="s">
        <v>2974</v>
      </c>
      <c r="I786" s="16" t="s">
        <v>2976</v>
      </c>
      <c r="J786" s="16" t="s">
        <v>77</v>
      </c>
      <c r="K786" s="17">
        <v>70</v>
      </c>
      <c r="L786" s="48">
        <f t="shared" si="12"/>
        <v>0.875</v>
      </c>
      <c r="M786" s="67"/>
    </row>
    <row r="787" spans="1:13" s="18" customFormat="1" x14ac:dyDescent="0.3">
      <c r="A787" s="19" t="s">
        <v>2977</v>
      </c>
      <c r="B787" s="20" t="s">
        <v>2978</v>
      </c>
      <c r="C787" s="20" t="s">
        <v>208</v>
      </c>
      <c r="D787" s="21" t="s">
        <v>2979</v>
      </c>
      <c r="E787" s="22" t="s">
        <v>68</v>
      </c>
      <c r="F787" s="23">
        <v>1250</v>
      </c>
      <c r="G787" s="25" t="s">
        <v>2977</v>
      </c>
      <c r="H787" s="25" t="s">
        <v>2978</v>
      </c>
      <c r="I787" s="16" t="s">
        <v>2980</v>
      </c>
      <c r="J787" s="16" t="s">
        <v>68</v>
      </c>
      <c r="K787" s="17">
        <v>1340</v>
      </c>
      <c r="L787" s="48">
        <f t="shared" si="12"/>
        <v>1.0720000000000001</v>
      </c>
      <c r="M787" s="67"/>
    </row>
    <row r="788" spans="1:13" s="18" customFormat="1" x14ac:dyDescent="0.3">
      <c r="A788" s="19" t="s">
        <v>2981</v>
      </c>
      <c r="B788" s="20" t="s">
        <v>2982</v>
      </c>
      <c r="C788" s="20" t="s">
        <v>185</v>
      </c>
      <c r="D788" s="21" t="s">
        <v>2979</v>
      </c>
      <c r="E788" s="22" t="s">
        <v>68</v>
      </c>
      <c r="F788" s="23">
        <v>990</v>
      </c>
      <c r="G788" s="25" t="s">
        <v>2981</v>
      </c>
      <c r="H788" s="25" t="s">
        <v>2982</v>
      </c>
      <c r="I788" s="16" t="s">
        <v>2983</v>
      </c>
      <c r="J788" s="16" t="s">
        <v>68</v>
      </c>
      <c r="K788" s="17">
        <v>1220</v>
      </c>
      <c r="L788" s="48">
        <f t="shared" si="12"/>
        <v>1.2323232323232323</v>
      </c>
      <c r="M788" s="67"/>
    </row>
    <row r="789" spans="1:13" s="18" customFormat="1" x14ac:dyDescent="0.3">
      <c r="A789" s="19" t="s">
        <v>2984</v>
      </c>
      <c r="B789" s="20" t="s">
        <v>2985</v>
      </c>
      <c r="C789" s="20" t="s">
        <v>208</v>
      </c>
      <c r="D789" s="21" t="s">
        <v>2986</v>
      </c>
      <c r="E789" s="22" t="s">
        <v>26</v>
      </c>
      <c r="F789" s="23">
        <v>920</v>
      </c>
      <c r="G789" s="25" t="s">
        <v>2984</v>
      </c>
      <c r="H789" s="25" t="s">
        <v>2985</v>
      </c>
      <c r="I789" s="16" t="s">
        <v>2987</v>
      </c>
      <c r="J789" s="16" t="s">
        <v>26</v>
      </c>
      <c r="K789" s="17">
        <v>925</v>
      </c>
      <c r="L789" s="48">
        <f t="shared" si="12"/>
        <v>1.0054347826086956</v>
      </c>
      <c r="M789" s="67"/>
    </row>
    <row r="790" spans="1:13" s="18" customFormat="1" x14ac:dyDescent="0.3">
      <c r="A790" s="19" t="s">
        <v>2988</v>
      </c>
      <c r="B790" s="20" t="s">
        <v>2989</v>
      </c>
      <c r="C790" s="20" t="s">
        <v>185</v>
      </c>
      <c r="D790" s="21" t="s">
        <v>2990</v>
      </c>
      <c r="E790" s="22" t="s">
        <v>18</v>
      </c>
      <c r="F790" s="23">
        <v>1170</v>
      </c>
      <c r="G790" s="25" t="s">
        <v>2988</v>
      </c>
      <c r="H790" s="25" t="s">
        <v>2989</v>
      </c>
      <c r="I790" s="16" t="s">
        <v>2991</v>
      </c>
      <c r="J790" s="16" t="s">
        <v>18</v>
      </c>
      <c r="K790" s="17">
        <v>1170</v>
      </c>
      <c r="L790" s="48">
        <f t="shared" si="12"/>
        <v>1</v>
      </c>
      <c r="M790" s="67"/>
    </row>
    <row r="791" spans="1:13" s="18" customFormat="1" x14ac:dyDescent="0.3">
      <c r="A791" s="19" t="s">
        <v>2992</v>
      </c>
      <c r="B791" s="20" t="s">
        <v>2993</v>
      </c>
      <c r="C791" s="20" t="s">
        <v>208</v>
      </c>
      <c r="D791" s="21" t="s">
        <v>2994</v>
      </c>
      <c r="E791" s="22" t="s">
        <v>58</v>
      </c>
      <c r="F791" s="23">
        <v>253</v>
      </c>
      <c r="G791" s="25" t="s">
        <v>2992</v>
      </c>
      <c r="H791" s="25" t="s">
        <v>2993</v>
      </c>
      <c r="I791" s="16" t="s">
        <v>2995</v>
      </c>
      <c r="J791" s="16" t="s">
        <v>58</v>
      </c>
      <c r="K791" s="17">
        <v>285</v>
      </c>
      <c r="L791" s="48">
        <f t="shared" si="12"/>
        <v>1.1264822134387351</v>
      </c>
      <c r="M791" s="67"/>
    </row>
    <row r="792" spans="1:13" s="18" customFormat="1" x14ac:dyDescent="0.3">
      <c r="A792" s="19" t="s">
        <v>2996</v>
      </c>
      <c r="B792" s="20" t="s">
        <v>2997</v>
      </c>
      <c r="C792" s="20" t="s">
        <v>185</v>
      </c>
      <c r="D792" s="21" t="s">
        <v>2994</v>
      </c>
      <c r="E792" s="22" t="s">
        <v>58</v>
      </c>
      <c r="F792" s="23">
        <v>660</v>
      </c>
      <c r="G792" s="25" t="s">
        <v>2996</v>
      </c>
      <c r="H792" s="25" t="s">
        <v>2997</v>
      </c>
      <c r="I792" s="16" t="s">
        <v>2998</v>
      </c>
      <c r="J792" s="16" t="s">
        <v>58</v>
      </c>
      <c r="K792" s="17">
        <v>735</v>
      </c>
      <c r="L792" s="48">
        <f t="shared" si="12"/>
        <v>1.1136363636363635</v>
      </c>
      <c r="M792" s="67"/>
    </row>
    <row r="793" spans="1:13" s="18" customFormat="1" x14ac:dyDescent="0.3">
      <c r="A793" s="19" t="s">
        <v>2999</v>
      </c>
      <c r="B793" s="20" t="s">
        <v>3000</v>
      </c>
      <c r="C793" s="20" t="s">
        <v>185</v>
      </c>
      <c r="D793" s="21" t="s">
        <v>3001</v>
      </c>
      <c r="E793" s="22" t="s">
        <v>36</v>
      </c>
      <c r="F793" s="23">
        <v>786</v>
      </c>
      <c r="G793" s="25" t="s">
        <v>2999</v>
      </c>
      <c r="H793" s="25" t="s">
        <v>3000</v>
      </c>
      <c r="I793" s="16" t="s">
        <v>3002</v>
      </c>
      <c r="J793" s="16" t="s">
        <v>36</v>
      </c>
      <c r="K793" s="17">
        <v>1000</v>
      </c>
      <c r="L793" s="48">
        <f t="shared" si="12"/>
        <v>1.272264631043257</v>
      </c>
      <c r="M793" s="67"/>
    </row>
    <row r="794" spans="1:13" s="18" customFormat="1" x14ac:dyDescent="0.3">
      <c r="A794" s="19" t="s">
        <v>3003</v>
      </c>
      <c r="B794" s="20" t="s">
        <v>3004</v>
      </c>
      <c r="C794" s="20" t="s">
        <v>185</v>
      </c>
      <c r="D794" s="21" t="s">
        <v>3005</v>
      </c>
      <c r="E794" s="22" t="s">
        <v>52</v>
      </c>
      <c r="F794" s="23">
        <v>293</v>
      </c>
      <c r="G794" s="25" t="s">
        <v>3003</v>
      </c>
      <c r="H794" s="25" t="s">
        <v>3004</v>
      </c>
      <c r="I794" s="16" t="s">
        <v>3006</v>
      </c>
      <c r="J794" s="16" t="s">
        <v>52</v>
      </c>
      <c r="K794" s="17">
        <v>325</v>
      </c>
      <c r="L794" s="48">
        <f t="shared" si="12"/>
        <v>1.1092150170648465</v>
      </c>
      <c r="M794" s="67"/>
    </row>
    <row r="795" spans="1:13" s="18" customFormat="1" x14ac:dyDescent="0.3">
      <c r="A795" s="19" t="s">
        <v>3007</v>
      </c>
      <c r="B795" s="20" t="s">
        <v>3008</v>
      </c>
      <c r="C795" s="20" t="s">
        <v>185</v>
      </c>
      <c r="D795" s="21" t="s">
        <v>3009</v>
      </c>
      <c r="E795" s="22" t="s">
        <v>56</v>
      </c>
      <c r="F795" s="23">
        <v>643</v>
      </c>
      <c r="G795" s="25" t="s">
        <v>3007</v>
      </c>
      <c r="H795" s="25" t="s">
        <v>3008</v>
      </c>
      <c r="I795" s="16" t="s">
        <v>3010</v>
      </c>
      <c r="J795" s="16" t="s">
        <v>56</v>
      </c>
      <c r="K795" s="17">
        <v>620</v>
      </c>
      <c r="L795" s="48">
        <f t="shared" si="12"/>
        <v>0.96423017107309483</v>
      </c>
      <c r="M795" s="67"/>
    </row>
    <row r="796" spans="1:13" s="18" customFormat="1" x14ac:dyDescent="0.3">
      <c r="A796" s="19" t="s">
        <v>3011</v>
      </c>
      <c r="B796" s="20" t="s">
        <v>3012</v>
      </c>
      <c r="C796" s="20" t="s">
        <v>185</v>
      </c>
      <c r="D796" s="21" t="s">
        <v>3013</v>
      </c>
      <c r="E796" s="22" t="s">
        <v>37</v>
      </c>
      <c r="F796" s="23">
        <v>4965</v>
      </c>
      <c r="G796" s="25" t="s">
        <v>3011</v>
      </c>
      <c r="H796" s="25" t="s">
        <v>3012</v>
      </c>
      <c r="I796" s="16" t="s">
        <v>3014</v>
      </c>
      <c r="J796" s="16" t="s">
        <v>37</v>
      </c>
      <c r="K796" s="17">
        <v>7145</v>
      </c>
      <c r="L796" s="48">
        <f t="shared" si="12"/>
        <v>1.4390735146022156</v>
      </c>
      <c r="M796" s="67"/>
    </row>
    <row r="797" spans="1:13" s="18" customFormat="1" x14ac:dyDescent="0.3">
      <c r="A797" s="19" t="s">
        <v>3015</v>
      </c>
      <c r="B797" s="20" t="s">
        <v>3016</v>
      </c>
      <c r="C797" s="20" t="s">
        <v>185</v>
      </c>
      <c r="D797" s="21" t="s">
        <v>36</v>
      </c>
      <c r="E797" s="22" t="s">
        <v>16</v>
      </c>
      <c r="F797" s="23">
        <v>981</v>
      </c>
      <c r="G797" s="25" t="s">
        <v>3015</v>
      </c>
      <c r="H797" s="25" t="s">
        <v>3016</v>
      </c>
      <c r="I797" s="16" t="s">
        <v>3017</v>
      </c>
      <c r="J797" s="16" t="s">
        <v>16</v>
      </c>
      <c r="K797" s="17">
        <v>1185</v>
      </c>
      <c r="L797" s="48">
        <f t="shared" si="12"/>
        <v>1.2079510703363914</v>
      </c>
      <c r="M797" s="67"/>
    </row>
    <row r="798" spans="1:13" s="18" customFormat="1" x14ac:dyDescent="0.3">
      <c r="A798" s="19" t="s">
        <v>3018</v>
      </c>
      <c r="B798" s="20" t="s">
        <v>3019</v>
      </c>
      <c r="C798" s="20" t="s">
        <v>185</v>
      </c>
      <c r="D798" s="21" t="s">
        <v>36</v>
      </c>
      <c r="E798" s="22" t="s">
        <v>21</v>
      </c>
      <c r="F798" s="23">
        <v>793</v>
      </c>
      <c r="G798" s="25" t="s">
        <v>3018</v>
      </c>
      <c r="H798" s="25" t="s">
        <v>3019</v>
      </c>
      <c r="I798" s="16" t="s">
        <v>3017</v>
      </c>
      <c r="J798" s="16" t="s">
        <v>21</v>
      </c>
      <c r="K798" s="17">
        <v>1005</v>
      </c>
      <c r="L798" s="48">
        <f t="shared" si="12"/>
        <v>1.2673392181588903</v>
      </c>
      <c r="M798" s="67"/>
    </row>
    <row r="799" spans="1:13" s="18" customFormat="1" x14ac:dyDescent="0.3">
      <c r="A799" s="19" t="s">
        <v>3020</v>
      </c>
      <c r="B799" s="20" t="s">
        <v>3021</v>
      </c>
      <c r="C799" s="20" t="s">
        <v>208</v>
      </c>
      <c r="D799" s="21" t="s">
        <v>36</v>
      </c>
      <c r="E799" s="22" t="s">
        <v>66</v>
      </c>
      <c r="F799" s="23">
        <v>7199</v>
      </c>
      <c r="G799" s="25" t="s">
        <v>3020</v>
      </c>
      <c r="H799" s="25" t="s">
        <v>3021</v>
      </c>
      <c r="I799" s="16" t="s">
        <v>3022</v>
      </c>
      <c r="J799" s="16" t="s">
        <v>66</v>
      </c>
      <c r="K799" s="17">
        <v>9710</v>
      </c>
      <c r="L799" s="48">
        <f t="shared" si="12"/>
        <v>1.3487984442283651</v>
      </c>
      <c r="M799" s="67"/>
    </row>
    <row r="800" spans="1:13" s="18" customFormat="1" x14ac:dyDescent="0.3">
      <c r="A800" s="19" t="s">
        <v>3023</v>
      </c>
      <c r="B800" s="20" t="s">
        <v>3024</v>
      </c>
      <c r="C800" s="20" t="s">
        <v>185</v>
      </c>
      <c r="D800" s="21" t="s">
        <v>36</v>
      </c>
      <c r="E800" s="22" t="s">
        <v>66</v>
      </c>
      <c r="F800" s="23">
        <v>4564</v>
      </c>
      <c r="G800" s="25" t="s">
        <v>3023</v>
      </c>
      <c r="H800" s="25" t="s">
        <v>3024</v>
      </c>
      <c r="I800" s="16" t="s">
        <v>3017</v>
      </c>
      <c r="J800" s="16" t="s">
        <v>66</v>
      </c>
      <c r="K800" s="17">
        <v>5655</v>
      </c>
      <c r="L800" s="48">
        <f t="shared" si="12"/>
        <v>1.2390446976336547</v>
      </c>
      <c r="M800" s="67"/>
    </row>
    <row r="801" spans="1:13" s="18" customFormat="1" x14ac:dyDescent="0.3">
      <c r="A801" s="19" t="s">
        <v>3025</v>
      </c>
      <c r="B801" s="20" t="s">
        <v>3026</v>
      </c>
      <c r="C801" s="20" t="s">
        <v>185</v>
      </c>
      <c r="D801" s="21" t="s">
        <v>3027</v>
      </c>
      <c r="E801" s="22" t="s">
        <v>27</v>
      </c>
      <c r="F801" s="23">
        <v>731</v>
      </c>
      <c r="G801" s="25" t="s">
        <v>3025</v>
      </c>
      <c r="H801" s="25" t="s">
        <v>3026</v>
      </c>
      <c r="I801" s="16" t="s">
        <v>3028</v>
      </c>
      <c r="J801" s="16" t="s">
        <v>27</v>
      </c>
      <c r="K801" s="17">
        <v>640</v>
      </c>
      <c r="L801" s="48">
        <f t="shared" si="12"/>
        <v>0.87551299589603282</v>
      </c>
      <c r="M801" s="67"/>
    </row>
    <row r="802" spans="1:13" s="18" customFormat="1" x14ac:dyDescent="0.3">
      <c r="A802" s="19" t="s">
        <v>3029</v>
      </c>
      <c r="B802" s="20" t="s">
        <v>3030</v>
      </c>
      <c r="C802" s="20" t="s">
        <v>185</v>
      </c>
      <c r="D802" s="21" t="s">
        <v>3031</v>
      </c>
      <c r="E802" s="22" t="s">
        <v>17</v>
      </c>
      <c r="F802" s="23">
        <v>713</v>
      </c>
      <c r="G802" s="25" t="s">
        <v>3029</v>
      </c>
      <c r="H802" s="25" t="s">
        <v>3030</v>
      </c>
      <c r="I802" s="16" t="s">
        <v>3032</v>
      </c>
      <c r="J802" s="16" t="s">
        <v>17</v>
      </c>
      <c r="K802" s="17">
        <v>530</v>
      </c>
      <c r="L802" s="48">
        <f t="shared" si="12"/>
        <v>0.7433380084151473</v>
      </c>
      <c r="M802" s="67"/>
    </row>
    <row r="803" spans="1:13" s="18" customFormat="1" x14ac:dyDescent="0.3">
      <c r="A803" s="19" t="s">
        <v>3033</v>
      </c>
      <c r="B803" s="20" t="s">
        <v>3034</v>
      </c>
      <c r="C803" s="20" t="s">
        <v>185</v>
      </c>
      <c r="D803" s="21" t="s">
        <v>3035</v>
      </c>
      <c r="E803" s="22" t="s">
        <v>32</v>
      </c>
      <c r="F803" s="23">
        <v>2264</v>
      </c>
      <c r="G803" s="25" t="s">
        <v>3033</v>
      </c>
      <c r="H803" s="25" t="s">
        <v>3034</v>
      </c>
      <c r="I803" s="16" t="s">
        <v>3036</v>
      </c>
      <c r="J803" s="16" t="s">
        <v>32</v>
      </c>
      <c r="K803" s="17">
        <v>2155</v>
      </c>
      <c r="L803" s="48">
        <f t="shared" si="12"/>
        <v>0.95185512367491165</v>
      </c>
      <c r="M803" s="67"/>
    </row>
    <row r="804" spans="1:13" s="18" customFormat="1" x14ac:dyDescent="0.3">
      <c r="A804" s="19" t="s">
        <v>3037</v>
      </c>
      <c r="B804" s="20" t="s">
        <v>3038</v>
      </c>
      <c r="C804" s="20" t="s">
        <v>9</v>
      </c>
      <c r="D804" s="21" t="s">
        <v>3039</v>
      </c>
      <c r="E804" s="22" t="s">
        <v>57</v>
      </c>
      <c r="F804" s="23">
        <v>63403</v>
      </c>
      <c r="G804" s="25" t="s">
        <v>3037</v>
      </c>
      <c r="H804" s="25" t="s">
        <v>3038</v>
      </c>
      <c r="I804" s="16" t="s">
        <v>3040</v>
      </c>
      <c r="J804" s="16" t="s">
        <v>57</v>
      </c>
      <c r="K804" s="17">
        <v>74000</v>
      </c>
      <c r="L804" s="48">
        <f t="shared" si="12"/>
        <v>1.1671372017096984</v>
      </c>
      <c r="M804" s="67"/>
    </row>
    <row r="805" spans="1:13" s="18" customFormat="1" x14ac:dyDescent="0.3">
      <c r="A805" s="19" t="s">
        <v>3041</v>
      </c>
      <c r="B805" s="20" t="s">
        <v>3042</v>
      </c>
      <c r="C805" s="20" t="s">
        <v>185</v>
      </c>
      <c r="D805" s="21" t="s">
        <v>3039</v>
      </c>
      <c r="E805" s="22" t="s">
        <v>57</v>
      </c>
      <c r="F805" s="23">
        <v>3537</v>
      </c>
      <c r="G805" s="25" t="s">
        <v>3041</v>
      </c>
      <c r="H805" s="25" t="s">
        <v>3042</v>
      </c>
      <c r="I805" s="16" t="s">
        <v>3043</v>
      </c>
      <c r="J805" s="16" t="s">
        <v>57</v>
      </c>
      <c r="K805" s="17">
        <v>4385</v>
      </c>
      <c r="L805" s="48">
        <f t="shared" si="12"/>
        <v>1.2397512015832626</v>
      </c>
      <c r="M805" s="67"/>
    </row>
    <row r="806" spans="1:13" s="18" customFormat="1" x14ac:dyDescent="0.3">
      <c r="A806" s="19" t="s">
        <v>3044</v>
      </c>
      <c r="B806" s="20" t="s">
        <v>3045</v>
      </c>
      <c r="C806" s="20" t="s">
        <v>185</v>
      </c>
      <c r="D806" s="21" t="s">
        <v>37</v>
      </c>
      <c r="E806" s="22" t="s">
        <v>33</v>
      </c>
      <c r="F806" s="23">
        <v>1224</v>
      </c>
      <c r="G806" s="25" t="s">
        <v>3044</v>
      </c>
      <c r="H806" s="25" t="s">
        <v>3045</v>
      </c>
      <c r="I806" s="16" t="s">
        <v>3046</v>
      </c>
      <c r="J806" s="16" t="s">
        <v>33</v>
      </c>
      <c r="K806" s="17">
        <v>1320</v>
      </c>
      <c r="L806" s="48">
        <f t="shared" si="12"/>
        <v>1.0784313725490196</v>
      </c>
      <c r="M806" s="67"/>
    </row>
    <row r="807" spans="1:13" s="18" customFormat="1" x14ac:dyDescent="0.3">
      <c r="A807" s="19" t="s">
        <v>3047</v>
      </c>
      <c r="B807" s="20" t="s">
        <v>3048</v>
      </c>
      <c r="C807" s="20" t="s">
        <v>9</v>
      </c>
      <c r="D807" s="21" t="s">
        <v>37</v>
      </c>
      <c r="E807" s="22" t="s">
        <v>37</v>
      </c>
      <c r="F807" s="23">
        <v>7935</v>
      </c>
      <c r="G807" s="25" t="s">
        <v>3047</v>
      </c>
      <c r="H807" s="25" t="s">
        <v>3048</v>
      </c>
      <c r="I807" s="16" t="s">
        <v>3049</v>
      </c>
      <c r="J807" s="16" t="s">
        <v>37</v>
      </c>
      <c r="K807" s="17">
        <v>9080</v>
      </c>
      <c r="L807" s="48">
        <f t="shared" si="12"/>
        <v>1.1442974165091366</v>
      </c>
      <c r="M807" s="67"/>
    </row>
    <row r="808" spans="1:13" s="18" customFormat="1" x14ac:dyDescent="0.3">
      <c r="A808" s="19" t="s">
        <v>3050</v>
      </c>
      <c r="B808" s="20" t="s">
        <v>3051</v>
      </c>
      <c r="C808" s="20" t="s">
        <v>185</v>
      </c>
      <c r="D808" s="21" t="s">
        <v>37</v>
      </c>
      <c r="E808" s="22" t="s">
        <v>37</v>
      </c>
      <c r="F808" s="23">
        <v>2185</v>
      </c>
      <c r="G808" s="25" t="s">
        <v>3050</v>
      </c>
      <c r="H808" s="25" t="s">
        <v>3051</v>
      </c>
      <c r="I808" s="16" t="s">
        <v>3046</v>
      </c>
      <c r="J808" s="16" t="s">
        <v>37</v>
      </c>
      <c r="K808" s="17">
        <v>2410</v>
      </c>
      <c r="L808" s="48">
        <f t="shared" si="12"/>
        <v>1.102974828375286</v>
      </c>
      <c r="M808" s="67"/>
    </row>
    <row r="809" spans="1:13" s="18" customFormat="1" x14ac:dyDescent="0.3">
      <c r="A809" s="19" t="s">
        <v>3052</v>
      </c>
      <c r="B809" s="20" t="s">
        <v>3053</v>
      </c>
      <c r="C809" s="20" t="s">
        <v>185</v>
      </c>
      <c r="D809" s="21" t="s">
        <v>37</v>
      </c>
      <c r="E809" s="22" t="s">
        <v>47</v>
      </c>
      <c r="F809" s="23">
        <v>937</v>
      </c>
      <c r="G809" s="25" t="s">
        <v>3052</v>
      </c>
      <c r="H809" s="25" t="s">
        <v>3053</v>
      </c>
      <c r="I809" s="16" t="s">
        <v>3046</v>
      </c>
      <c r="J809" s="16" t="s">
        <v>47</v>
      </c>
      <c r="K809" s="17">
        <v>920</v>
      </c>
      <c r="L809" s="48">
        <f t="shared" si="12"/>
        <v>0.98185699039487728</v>
      </c>
      <c r="M809" s="67"/>
    </row>
    <row r="810" spans="1:13" s="18" customFormat="1" x14ac:dyDescent="0.3">
      <c r="A810" s="19" t="s">
        <v>3054</v>
      </c>
      <c r="B810" s="20" t="s">
        <v>3055</v>
      </c>
      <c r="C810" s="20" t="s">
        <v>185</v>
      </c>
      <c r="D810" s="21" t="s">
        <v>37</v>
      </c>
      <c r="E810" s="22" t="s">
        <v>13</v>
      </c>
      <c r="F810" s="23">
        <v>1193</v>
      </c>
      <c r="G810" s="25" t="s">
        <v>3054</v>
      </c>
      <c r="H810" s="25" t="s">
        <v>3055</v>
      </c>
      <c r="I810" s="16" t="s">
        <v>3046</v>
      </c>
      <c r="J810" s="16" t="s">
        <v>13</v>
      </c>
      <c r="K810" s="17">
        <v>1435</v>
      </c>
      <c r="L810" s="48">
        <f t="shared" si="12"/>
        <v>1.2028499580888516</v>
      </c>
      <c r="M810" s="67"/>
    </row>
    <row r="811" spans="1:13" s="18" customFormat="1" x14ac:dyDescent="0.3">
      <c r="A811" s="19" t="s">
        <v>3056</v>
      </c>
      <c r="B811" s="20" t="s">
        <v>3057</v>
      </c>
      <c r="C811" s="20" t="s">
        <v>185</v>
      </c>
      <c r="D811" s="21" t="s">
        <v>10</v>
      </c>
      <c r="E811" s="22" t="s">
        <v>44</v>
      </c>
      <c r="F811" s="23">
        <v>990</v>
      </c>
      <c r="G811" s="25" t="s">
        <v>3056</v>
      </c>
      <c r="H811" s="25" t="s">
        <v>3057</v>
      </c>
      <c r="I811" s="16" t="s">
        <v>3058</v>
      </c>
      <c r="J811" s="16" t="s">
        <v>44</v>
      </c>
      <c r="K811" s="17">
        <v>1010</v>
      </c>
      <c r="L811" s="48">
        <f t="shared" si="12"/>
        <v>1.0202020202020201</v>
      </c>
      <c r="M811" s="67"/>
    </row>
    <row r="812" spans="1:13" s="18" customFormat="1" x14ac:dyDescent="0.3">
      <c r="A812" s="19" t="s">
        <v>3059</v>
      </c>
      <c r="B812" s="20" t="s">
        <v>3060</v>
      </c>
      <c r="C812" s="20" t="s">
        <v>208</v>
      </c>
      <c r="D812" s="21" t="s">
        <v>3061</v>
      </c>
      <c r="E812" s="22" t="s">
        <v>37</v>
      </c>
      <c r="F812" s="23">
        <v>3029</v>
      </c>
      <c r="G812" s="25" t="s">
        <v>3059</v>
      </c>
      <c r="H812" s="25" t="s">
        <v>3060</v>
      </c>
      <c r="I812" s="16" t="s">
        <v>3062</v>
      </c>
      <c r="J812" s="16" t="s">
        <v>37</v>
      </c>
      <c r="K812" s="17">
        <v>4455</v>
      </c>
      <c r="L812" s="48">
        <f t="shared" si="12"/>
        <v>1.4707824364476725</v>
      </c>
      <c r="M812" s="67"/>
    </row>
    <row r="813" spans="1:13" s="18" customFormat="1" x14ac:dyDescent="0.3">
      <c r="A813" s="19" t="s">
        <v>3063</v>
      </c>
      <c r="B813" s="20" t="s">
        <v>3064</v>
      </c>
      <c r="C813" s="20" t="s">
        <v>185</v>
      </c>
      <c r="D813" s="21" t="s">
        <v>3065</v>
      </c>
      <c r="E813" s="22" t="s">
        <v>53</v>
      </c>
      <c r="F813" s="23">
        <v>520</v>
      </c>
      <c r="G813" s="25" t="s">
        <v>3063</v>
      </c>
      <c r="H813" s="25" t="s">
        <v>3064</v>
      </c>
      <c r="I813" s="16" t="s">
        <v>3066</v>
      </c>
      <c r="J813" s="16" t="s">
        <v>53</v>
      </c>
      <c r="K813" s="17">
        <v>635</v>
      </c>
      <c r="L813" s="48">
        <f t="shared" si="12"/>
        <v>1.2211538461538463</v>
      </c>
      <c r="M813" s="67"/>
    </row>
    <row r="814" spans="1:13" s="18" customFormat="1" x14ac:dyDescent="0.3">
      <c r="A814" s="19" t="s">
        <v>3067</v>
      </c>
      <c r="B814" s="20" t="s">
        <v>3068</v>
      </c>
      <c r="C814" s="20" t="s">
        <v>185</v>
      </c>
      <c r="D814" s="21" t="s">
        <v>3065</v>
      </c>
      <c r="E814" s="22" t="s">
        <v>57</v>
      </c>
      <c r="F814" s="23">
        <v>765</v>
      </c>
      <c r="G814" s="25" t="s">
        <v>3067</v>
      </c>
      <c r="H814" s="25" t="s">
        <v>3068</v>
      </c>
      <c r="I814" s="16" t="s">
        <v>3066</v>
      </c>
      <c r="J814" s="16" t="s">
        <v>57</v>
      </c>
      <c r="K814" s="17">
        <v>755</v>
      </c>
      <c r="L814" s="48">
        <f t="shared" si="12"/>
        <v>0.98692810457516345</v>
      </c>
      <c r="M814" s="67"/>
    </row>
    <row r="815" spans="1:13" s="18" customFormat="1" x14ac:dyDescent="0.3">
      <c r="A815" s="19" t="s">
        <v>3069</v>
      </c>
      <c r="B815" s="20" t="s">
        <v>3070</v>
      </c>
      <c r="C815" s="20" t="s">
        <v>185</v>
      </c>
      <c r="D815" s="21" t="s">
        <v>8</v>
      </c>
      <c r="E815" s="22" t="s">
        <v>33</v>
      </c>
      <c r="F815" s="23">
        <v>624</v>
      </c>
      <c r="G815" s="25" t="s">
        <v>3069</v>
      </c>
      <c r="H815" s="25" t="s">
        <v>3070</v>
      </c>
      <c r="I815" s="16" t="s">
        <v>3071</v>
      </c>
      <c r="J815" s="16" t="s">
        <v>33</v>
      </c>
      <c r="K815" s="17">
        <v>735</v>
      </c>
      <c r="L815" s="48">
        <f t="shared" si="12"/>
        <v>1.1778846153846154</v>
      </c>
      <c r="M815" s="67"/>
    </row>
    <row r="816" spans="1:13" s="18" customFormat="1" x14ac:dyDescent="0.3">
      <c r="A816" s="19" t="s">
        <v>3072</v>
      </c>
      <c r="B816" s="20" t="s">
        <v>3073</v>
      </c>
      <c r="C816" s="20" t="s">
        <v>185</v>
      </c>
      <c r="D816" s="21" t="s">
        <v>3074</v>
      </c>
      <c r="E816" s="22" t="s">
        <v>61</v>
      </c>
      <c r="F816" s="23">
        <v>371</v>
      </c>
      <c r="G816" s="25" t="s">
        <v>3072</v>
      </c>
      <c r="H816" s="25" t="s">
        <v>3073</v>
      </c>
      <c r="I816" s="16" t="s">
        <v>3075</v>
      </c>
      <c r="J816" s="16" t="s">
        <v>61</v>
      </c>
      <c r="K816" s="17">
        <v>415</v>
      </c>
      <c r="L816" s="48">
        <f t="shared" si="12"/>
        <v>1.1185983827493262</v>
      </c>
      <c r="M816" s="67"/>
    </row>
    <row r="817" spans="1:13" s="18" customFormat="1" x14ac:dyDescent="0.3">
      <c r="A817" s="19" t="s">
        <v>3076</v>
      </c>
      <c r="B817" s="20" t="s">
        <v>3077</v>
      </c>
      <c r="C817" s="20" t="s">
        <v>208</v>
      </c>
      <c r="D817" s="21" t="s">
        <v>3078</v>
      </c>
      <c r="E817" s="22" t="s">
        <v>84</v>
      </c>
      <c r="F817" s="23">
        <v>435</v>
      </c>
      <c r="G817" s="25" t="s">
        <v>3076</v>
      </c>
      <c r="H817" s="25" t="s">
        <v>3077</v>
      </c>
      <c r="I817" s="16" t="s">
        <v>3079</v>
      </c>
      <c r="J817" s="16" t="s">
        <v>84</v>
      </c>
      <c r="K817" s="17">
        <v>390</v>
      </c>
      <c r="L817" s="48">
        <f t="shared" si="12"/>
        <v>0.89655172413793105</v>
      </c>
      <c r="M817" s="67"/>
    </row>
    <row r="818" spans="1:13" s="18" customFormat="1" x14ac:dyDescent="0.3">
      <c r="A818" s="19" t="s">
        <v>3080</v>
      </c>
      <c r="B818" s="20" t="s">
        <v>3081</v>
      </c>
      <c r="C818" s="20" t="s">
        <v>9</v>
      </c>
      <c r="D818" s="21" t="s">
        <v>38</v>
      </c>
      <c r="E818" s="22" t="s">
        <v>26</v>
      </c>
      <c r="F818" s="23">
        <v>2634</v>
      </c>
      <c r="G818" s="25" t="s">
        <v>3080</v>
      </c>
      <c r="H818" s="25" t="s">
        <v>3081</v>
      </c>
      <c r="I818" s="16" t="s">
        <v>3082</v>
      </c>
      <c r="J818" s="16" t="s">
        <v>26</v>
      </c>
      <c r="K818" s="17">
        <v>2610</v>
      </c>
      <c r="L818" s="48">
        <f t="shared" si="12"/>
        <v>0.99088838268792712</v>
      </c>
      <c r="M818" s="67"/>
    </row>
    <row r="819" spans="1:13" s="18" customFormat="1" x14ac:dyDescent="0.3">
      <c r="A819" s="19" t="s">
        <v>3083</v>
      </c>
      <c r="B819" s="20" t="s">
        <v>3084</v>
      </c>
      <c r="C819" s="20" t="s">
        <v>9</v>
      </c>
      <c r="D819" s="21" t="s">
        <v>3085</v>
      </c>
      <c r="E819" s="22" t="s">
        <v>181</v>
      </c>
      <c r="F819" s="23">
        <v>16363</v>
      </c>
      <c r="G819" s="25" t="s">
        <v>3086</v>
      </c>
      <c r="H819" s="25" t="s">
        <v>3084</v>
      </c>
      <c r="I819" s="16" t="s">
        <v>3087</v>
      </c>
      <c r="J819" s="16" t="s">
        <v>181</v>
      </c>
      <c r="K819" s="17">
        <v>20020</v>
      </c>
      <c r="L819" s="48">
        <f t="shared" si="12"/>
        <v>1.2234920246898491</v>
      </c>
      <c r="M819" s="67"/>
    </row>
    <row r="820" spans="1:13" s="18" customFormat="1" x14ac:dyDescent="0.3">
      <c r="A820" s="19" t="s">
        <v>3088</v>
      </c>
      <c r="B820" s="20" t="s">
        <v>3089</v>
      </c>
      <c r="C820" s="20" t="s">
        <v>185</v>
      </c>
      <c r="D820" s="21" t="s">
        <v>3085</v>
      </c>
      <c r="E820" s="22" t="s">
        <v>50</v>
      </c>
      <c r="F820" s="23">
        <v>1335</v>
      </c>
      <c r="G820" s="25" t="s">
        <v>3088</v>
      </c>
      <c r="H820" s="25" t="s">
        <v>3089</v>
      </c>
      <c r="I820" s="16" t="s">
        <v>3090</v>
      </c>
      <c r="J820" s="16" t="s">
        <v>50</v>
      </c>
      <c r="K820" s="17">
        <v>1570</v>
      </c>
      <c r="L820" s="48">
        <f t="shared" si="12"/>
        <v>1.1760299625468165</v>
      </c>
      <c r="M820" s="67"/>
    </row>
    <row r="821" spans="1:13" s="18" customFormat="1" x14ac:dyDescent="0.3">
      <c r="A821" s="19" t="s">
        <v>3091</v>
      </c>
      <c r="B821" s="20" t="s">
        <v>3092</v>
      </c>
      <c r="C821" s="20" t="s">
        <v>208</v>
      </c>
      <c r="D821" s="21" t="s">
        <v>3093</v>
      </c>
      <c r="E821" s="22" t="s">
        <v>26</v>
      </c>
      <c r="F821" s="23">
        <v>919</v>
      </c>
      <c r="G821" s="25" t="s">
        <v>3091</v>
      </c>
      <c r="H821" s="25" t="s">
        <v>3092</v>
      </c>
      <c r="I821" s="16" t="s">
        <v>3094</v>
      </c>
      <c r="J821" s="16" t="s">
        <v>26</v>
      </c>
      <c r="K821" s="17">
        <v>1035</v>
      </c>
      <c r="L821" s="48">
        <f t="shared" si="12"/>
        <v>1.1262241566920566</v>
      </c>
      <c r="M821" s="67"/>
    </row>
    <row r="822" spans="1:13" s="18" customFormat="1" x14ac:dyDescent="0.3">
      <c r="A822" s="19" t="s">
        <v>3095</v>
      </c>
      <c r="B822" s="20" t="s">
        <v>3096</v>
      </c>
      <c r="C822" s="20" t="s">
        <v>208</v>
      </c>
      <c r="D822" s="21" t="s">
        <v>3097</v>
      </c>
      <c r="E822" s="22" t="s">
        <v>43</v>
      </c>
      <c r="F822" s="23">
        <v>329</v>
      </c>
      <c r="G822" s="25" t="s">
        <v>3095</v>
      </c>
      <c r="H822" s="25" t="s">
        <v>3096</v>
      </c>
      <c r="I822" s="16" t="s">
        <v>3098</v>
      </c>
      <c r="J822" s="16" t="s">
        <v>43</v>
      </c>
      <c r="K822" s="17">
        <v>275</v>
      </c>
      <c r="L822" s="48">
        <f t="shared" si="12"/>
        <v>0.83586626139817632</v>
      </c>
      <c r="M822" s="67"/>
    </row>
    <row r="823" spans="1:13" s="18" customFormat="1" x14ac:dyDescent="0.3">
      <c r="A823" s="19" t="s">
        <v>3099</v>
      </c>
      <c r="B823" s="20" t="s">
        <v>3100</v>
      </c>
      <c r="C823" s="20" t="s">
        <v>185</v>
      </c>
      <c r="D823" s="21" t="s">
        <v>3101</v>
      </c>
      <c r="E823" s="22" t="s">
        <v>18</v>
      </c>
      <c r="F823" s="23">
        <v>472</v>
      </c>
      <c r="G823" s="25" t="s">
        <v>3099</v>
      </c>
      <c r="H823" s="25" t="s">
        <v>3100</v>
      </c>
      <c r="I823" s="16" t="s">
        <v>3102</v>
      </c>
      <c r="J823" s="16" t="s">
        <v>18</v>
      </c>
      <c r="K823" s="17">
        <v>495</v>
      </c>
      <c r="L823" s="48">
        <f t="shared" si="12"/>
        <v>1.048728813559322</v>
      </c>
      <c r="M823" s="67"/>
    </row>
    <row r="824" spans="1:13" s="18" customFormat="1" x14ac:dyDescent="0.3">
      <c r="A824" s="19" t="s">
        <v>3103</v>
      </c>
      <c r="B824" s="20" t="s">
        <v>3104</v>
      </c>
      <c r="C824" s="20" t="s">
        <v>185</v>
      </c>
      <c r="D824" s="21" t="s">
        <v>3105</v>
      </c>
      <c r="E824" s="22" t="s">
        <v>40</v>
      </c>
      <c r="F824" s="23">
        <v>485</v>
      </c>
      <c r="G824" s="25" t="s">
        <v>3103</v>
      </c>
      <c r="H824" s="25" t="s">
        <v>3104</v>
      </c>
      <c r="I824" s="16" t="s">
        <v>3106</v>
      </c>
      <c r="J824" s="16" t="s">
        <v>40</v>
      </c>
      <c r="K824" s="17">
        <v>605</v>
      </c>
      <c r="L824" s="48">
        <f t="shared" si="12"/>
        <v>1.2474226804123711</v>
      </c>
      <c r="M824" s="67"/>
    </row>
    <row r="825" spans="1:13" s="18" customFormat="1" x14ac:dyDescent="0.3">
      <c r="A825" s="19" t="s">
        <v>3107</v>
      </c>
      <c r="B825" s="20" t="s">
        <v>3108</v>
      </c>
      <c r="C825" s="20" t="s">
        <v>208</v>
      </c>
      <c r="D825" s="21" t="s">
        <v>3105</v>
      </c>
      <c r="E825" s="22" t="s">
        <v>47</v>
      </c>
      <c r="F825" s="23">
        <v>453</v>
      </c>
      <c r="G825" s="25" t="s">
        <v>3107</v>
      </c>
      <c r="H825" s="25" t="s">
        <v>3108</v>
      </c>
      <c r="I825" s="16" t="s">
        <v>3109</v>
      </c>
      <c r="J825" s="16" t="s">
        <v>47</v>
      </c>
      <c r="K825" s="17">
        <v>475</v>
      </c>
      <c r="L825" s="48">
        <f t="shared" si="12"/>
        <v>1.0485651214128036</v>
      </c>
      <c r="M825" s="67"/>
    </row>
    <row r="826" spans="1:13" s="18" customFormat="1" x14ac:dyDescent="0.3">
      <c r="A826" s="19" t="s">
        <v>3110</v>
      </c>
      <c r="B826" s="20" t="s">
        <v>3111</v>
      </c>
      <c r="C826" s="20" t="s">
        <v>208</v>
      </c>
      <c r="D826" s="21" t="s">
        <v>3112</v>
      </c>
      <c r="E826" s="22" t="s">
        <v>54</v>
      </c>
      <c r="F826" s="23">
        <v>132</v>
      </c>
      <c r="G826" s="25" t="s">
        <v>3110</v>
      </c>
      <c r="H826" s="25" t="s">
        <v>3111</v>
      </c>
      <c r="I826" s="16" t="s">
        <v>3113</v>
      </c>
      <c r="J826" s="16" t="s">
        <v>54</v>
      </c>
      <c r="K826" s="17">
        <v>80</v>
      </c>
      <c r="L826" s="48">
        <f t="shared" si="12"/>
        <v>0.60606060606060608</v>
      </c>
      <c r="M826" s="67"/>
    </row>
    <row r="827" spans="1:13" s="18" customFormat="1" x14ac:dyDescent="0.3">
      <c r="A827" s="19" t="s">
        <v>3114</v>
      </c>
      <c r="B827" s="20" t="s">
        <v>3115</v>
      </c>
      <c r="C827" s="20" t="s">
        <v>185</v>
      </c>
      <c r="D827" s="21" t="s">
        <v>3112</v>
      </c>
      <c r="E827" s="22" t="s">
        <v>54</v>
      </c>
      <c r="F827" s="23">
        <v>355</v>
      </c>
      <c r="G827" s="25" t="s">
        <v>3114</v>
      </c>
      <c r="H827" s="25" t="s">
        <v>3115</v>
      </c>
      <c r="I827" s="16" t="s">
        <v>3116</v>
      </c>
      <c r="J827" s="16" t="s">
        <v>54</v>
      </c>
      <c r="K827" s="17">
        <v>335</v>
      </c>
      <c r="L827" s="48">
        <f t="shared" si="12"/>
        <v>0.94366197183098588</v>
      </c>
      <c r="M827" s="67"/>
    </row>
    <row r="828" spans="1:13" s="18" customFormat="1" x14ac:dyDescent="0.3">
      <c r="A828" s="19" t="s">
        <v>3117</v>
      </c>
      <c r="B828" s="20" t="s">
        <v>3118</v>
      </c>
      <c r="C828" s="20" t="s">
        <v>9</v>
      </c>
      <c r="D828" s="21" t="s">
        <v>74</v>
      </c>
      <c r="E828" s="22" t="s">
        <v>74</v>
      </c>
      <c r="F828" s="23">
        <v>98891</v>
      </c>
      <c r="G828" s="25" t="s">
        <v>3117</v>
      </c>
      <c r="H828" s="25" t="s">
        <v>3118</v>
      </c>
      <c r="I828" s="16" t="s">
        <v>3119</v>
      </c>
      <c r="J828" s="16" t="s">
        <v>74</v>
      </c>
      <c r="K828" s="17">
        <v>123250</v>
      </c>
      <c r="L828" s="48">
        <f t="shared" si="12"/>
        <v>1.2463217077388236</v>
      </c>
      <c r="M828" s="67"/>
    </row>
    <row r="829" spans="1:13" s="18" customFormat="1" x14ac:dyDescent="0.3">
      <c r="A829" s="19" t="s">
        <v>3120</v>
      </c>
      <c r="B829" s="20" t="s">
        <v>3121</v>
      </c>
      <c r="C829" s="20" t="s">
        <v>208</v>
      </c>
      <c r="D829" s="21" t="s">
        <v>3122</v>
      </c>
      <c r="E829" s="22" t="s">
        <v>181</v>
      </c>
      <c r="F829" s="23">
        <v>4177</v>
      </c>
      <c r="G829" s="25" t="s">
        <v>3123</v>
      </c>
      <c r="H829" s="25" t="s">
        <v>3121</v>
      </c>
      <c r="I829" s="16" t="s">
        <v>3124</v>
      </c>
      <c r="J829" s="16" t="s">
        <v>181</v>
      </c>
      <c r="K829" s="17">
        <v>5220</v>
      </c>
      <c r="L829" s="48">
        <f t="shared" si="12"/>
        <v>1.2497007421594446</v>
      </c>
      <c r="M829" s="67"/>
    </row>
    <row r="830" spans="1:13" s="18" customFormat="1" x14ac:dyDescent="0.3">
      <c r="A830" s="19" t="s">
        <v>3125</v>
      </c>
      <c r="B830" s="20" t="s">
        <v>3126</v>
      </c>
      <c r="C830" s="20" t="s">
        <v>185</v>
      </c>
      <c r="D830" s="21" t="s">
        <v>3122</v>
      </c>
      <c r="E830" s="22" t="s">
        <v>66</v>
      </c>
      <c r="F830" s="23">
        <v>1085</v>
      </c>
      <c r="G830" s="25" t="s">
        <v>3125</v>
      </c>
      <c r="H830" s="25" t="s">
        <v>3126</v>
      </c>
      <c r="I830" s="16" t="s">
        <v>3127</v>
      </c>
      <c r="J830" s="16" t="s">
        <v>66</v>
      </c>
      <c r="K830" s="17">
        <v>1030</v>
      </c>
      <c r="L830" s="48">
        <f t="shared" si="12"/>
        <v>0.94930875576036866</v>
      </c>
      <c r="M830" s="67"/>
    </row>
    <row r="831" spans="1:13" s="18" customFormat="1" x14ac:dyDescent="0.3">
      <c r="A831" s="19" t="s">
        <v>3128</v>
      </c>
      <c r="B831" s="20" t="s">
        <v>3129</v>
      </c>
      <c r="C831" s="20" t="s">
        <v>9</v>
      </c>
      <c r="D831" s="21" t="s">
        <v>39</v>
      </c>
      <c r="E831" s="22" t="s">
        <v>39</v>
      </c>
      <c r="F831" s="23">
        <v>2870</v>
      </c>
      <c r="G831" s="25" t="s">
        <v>3128</v>
      </c>
      <c r="H831" s="25" t="s">
        <v>3129</v>
      </c>
      <c r="I831" s="16" t="s">
        <v>3130</v>
      </c>
      <c r="J831" s="16" t="s">
        <v>39</v>
      </c>
      <c r="K831" s="17">
        <v>3015</v>
      </c>
      <c r="L831" s="48">
        <f t="shared" si="12"/>
        <v>1.0505226480836236</v>
      </c>
      <c r="M831" s="67"/>
    </row>
    <row r="832" spans="1:13" s="18" customFormat="1" x14ac:dyDescent="0.3">
      <c r="A832" s="19" t="s">
        <v>3131</v>
      </c>
      <c r="B832" s="20" t="s">
        <v>3132</v>
      </c>
      <c r="C832" s="20" t="s">
        <v>185</v>
      </c>
      <c r="D832" s="21" t="s">
        <v>3133</v>
      </c>
      <c r="E832" s="22" t="s">
        <v>18</v>
      </c>
      <c r="F832" s="23">
        <v>368</v>
      </c>
      <c r="G832" s="25" t="s">
        <v>3131</v>
      </c>
      <c r="H832" s="25" t="s">
        <v>3132</v>
      </c>
      <c r="I832" s="16" t="s">
        <v>3134</v>
      </c>
      <c r="J832" s="16" t="s">
        <v>18</v>
      </c>
      <c r="K832" s="17">
        <v>335</v>
      </c>
      <c r="L832" s="48">
        <f t="shared" si="12"/>
        <v>0.91032608695652173</v>
      </c>
      <c r="M832" s="67"/>
    </row>
    <row r="833" spans="1:13" s="18" customFormat="1" x14ac:dyDescent="0.3">
      <c r="A833" s="19" t="s">
        <v>3135</v>
      </c>
      <c r="B833" s="20" t="s">
        <v>3136</v>
      </c>
      <c r="C833" s="20" t="s">
        <v>185</v>
      </c>
      <c r="D833" s="21" t="s">
        <v>3137</v>
      </c>
      <c r="E833" s="22" t="s">
        <v>13</v>
      </c>
      <c r="F833" s="23">
        <v>678</v>
      </c>
      <c r="G833" s="25" t="s">
        <v>3135</v>
      </c>
      <c r="H833" s="25" t="s">
        <v>3136</v>
      </c>
      <c r="I833" s="16" t="s">
        <v>3138</v>
      </c>
      <c r="J833" s="16" t="s">
        <v>13</v>
      </c>
      <c r="K833" s="17">
        <v>865</v>
      </c>
      <c r="L833" s="48">
        <f t="shared" si="12"/>
        <v>1.275811209439528</v>
      </c>
      <c r="M833" s="67"/>
    </row>
    <row r="834" spans="1:13" s="18" customFormat="1" x14ac:dyDescent="0.3">
      <c r="A834" s="19" t="s">
        <v>3139</v>
      </c>
      <c r="B834" s="20" t="s">
        <v>3140</v>
      </c>
      <c r="C834" s="20" t="s">
        <v>9</v>
      </c>
      <c r="D834" s="21" t="s">
        <v>3141</v>
      </c>
      <c r="E834" s="22" t="s">
        <v>181</v>
      </c>
      <c r="F834" s="23">
        <v>3930</v>
      </c>
      <c r="G834" s="25" t="s">
        <v>3142</v>
      </c>
      <c r="H834" s="25" t="s">
        <v>3140</v>
      </c>
      <c r="I834" s="16" t="s">
        <v>3143</v>
      </c>
      <c r="J834" s="16" t="s">
        <v>181</v>
      </c>
      <c r="K834" s="17">
        <v>4235</v>
      </c>
      <c r="L834" s="48">
        <f t="shared" si="12"/>
        <v>1.0776081424936388</v>
      </c>
      <c r="M834" s="67"/>
    </row>
    <row r="835" spans="1:13" s="18" customFormat="1" x14ac:dyDescent="0.3">
      <c r="A835" s="19" t="s">
        <v>3144</v>
      </c>
      <c r="B835" s="20" t="s">
        <v>3145</v>
      </c>
      <c r="C835" s="20" t="s">
        <v>185</v>
      </c>
      <c r="D835" s="21" t="s">
        <v>3146</v>
      </c>
      <c r="E835" s="22" t="s">
        <v>38</v>
      </c>
      <c r="F835" s="23">
        <v>717</v>
      </c>
      <c r="G835" s="25" t="s">
        <v>3144</v>
      </c>
      <c r="H835" s="25" t="s">
        <v>3145</v>
      </c>
      <c r="I835" s="16" t="s">
        <v>3147</v>
      </c>
      <c r="J835" s="16" t="s">
        <v>38</v>
      </c>
      <c r="K835" s="17">
        <v>920</v>
      </c>
      <c r="L835" s="48">
        <f t="shared" si="12"/>
        <v>1.2831241283124128</v>
      </c>
      <c r="M835" s="67"/>
    </row>
    <row r="836" spans="1:13" s="18" customFormat="1" x14ac:dyDescent="0.3">
      <c r="A836" s="19" t="s">
        <v>3148</v>
      </c>
      <c r="B836" s="20" t="s">
        <v>3149</v>
      </c>
      <c r="C836" s="20" t="s">
        <v>185</v>
      </c>
      <c r="D836" s="21" t="s">
        <v>3150</v>
      </c>
      <c r="E836" s="22" t="s">
        <v>35</v>
      </c>
      <c r="F836" s="23">
        <v>503</v>
      </c>
      <c r="G836" s="25" t="s">
        <v>3148</v>
      </c>
      <c r="H836" s="25" t="s">
        <v>3149</v>
      </c>
      <c r="I836" s="16" t="s">
        <v>3151</v>
      </c>
      <c r="J836" s="16" t="s">
        <v>35</v>
      </c>
      <c r="K836" s="17">
        <v>455</v>
      </c>
      <c r="L836" s="48">
        <f t="shared" ref="L836:L899" si="13">K836/F836</f>
        <v>0.90457256461232605</v>
      </c>
      <c r="M836" s="67"/>
    </row>
    <row r="837" spans="1:13" s="18" customFormat="1" x14ac:dyDescent="0.3">
      <c r="A837" s="19" t="s">
        <v>3152</v>
      </c>
      <c r="B837" s="20" t="s">
        <v>3153</v>
      </c>
      <c r="C837" s="20" t="s">
        <v>208</v>
      </c>
      <c r="D837" s="21" t="s">
        <v>3154</v>
      </c>
      <c r="E837" s="22" t="s">
        <v>50</v>
      </c>
      <c r="F837" s="23">
        <v>7137</v>
      </c>
      <c r="G837" s="25" t="s">
        <v>3152</v>
      </c>
      <c r="H837" s="25" t="s">
        <v>3153</v>
      </c>
      <c r="I837" s="16" t="s">
        <v>3155</v>
      </c>
      <c r="J837" s="16" t="s">
        <v>50</v>
      </c>
      <c r="K837" s="17">
        <v>7815</v>
      </c>
      <c r="L837" s="48">
        <f t="shared" si="13"/>
        <v>1.0949978982765869</v>
      </c>
      <c r="M837" s="67"/>
    </row>
    <row r="838" spans="1:13" s="18" customFormat="1" x14ac:dyDescent="0.3">
      <c r="A838" s="19" t="s">
        <v>3156</v>
      </c>
      <c r="B838" s="20" t="s">
        <v>3157</v>
      </c>
      <c r="C838" s="20" t="s">
        <v>185</v>
      </c>
      <c r="D838" s="21" t="s">
        <v>3158</v>
      </c>
      <c r="E838" s="22" t="s">
        <v>42</v>
      </c>
      <c r="F838" s="23">
        <v>895</v>
      </c>
      <c r="G838" s="25" t="s">
        <v>3156</v>
      </c>
      <c r="H838" s="25" t="s">
        <v>3157</v>
      </c>
      <c r="I838" s="16" t="s">
        <v>3159</v>
      </c>
      <c r="J838" s="16" t="s">
        <v>42</v>
      </c>
      <c r="K838" s="17">
        <v>1000</v>
      </c>
      <c r="L838" s="48">
        <f t="shared" si="13"/>
        <v>1.1173184357541899</v>
      </c>
      <c r="M838" s="67"/>
    </row>
    <row r="839" spans="1:13" s="18" customFormat="1" x14ac:dyDescent="0.3">
      <c r="A839" s="19" t="s">
        <v>3160</v>
      </c>
      <c r="B839" s="20" t="s">
        <v>3161</v>
      </c>
      <c r="C839" s="20" t="s">
        <v>208</v>
      </c>
      <c r="D839" s="21" t="s">
        <v>3162</v>
      </c>
      <c r="E839" s="22" t="s">
        <v>34</v>
      </c>
      <c r="F839" s="23">
        <v>324</v>
      </c>
      <c r="G839" s="25" t="s">
        <v>3160</v>
      </c>
      <c r="H839" s="25" t="s">
        <v>3161</v>
      </c>
      <c r="I839" s="16" t="s">
        <v>3163</v>
      </c>
      <c r="J839" s="16" t="s">
        <v>34</v>
      </c>
      <c r="K839" s="17">
        <v>335</v>
      </c>
      <c r="L839" s="48">
        <f t="shared" si="13"/>
        <v>1.0339506172839505</v>
      </c>
      <c r="M839" s="67"/>
    </row>
    <row r="840" spans="1:13" s="18" customFormat="1" x14ac:dyDescent="0.3">
      <c r="A840" s="19" t="s">
        <v>3164</v>
      </c>
      <c r="B840" s="20" t="s">
        <v>3165</v>
      </c>
      <c r="C840" s="20" t="s">
        <v>185</v>
      </c>
      <c r="D840" s="21" t="s">
        <v>3162</v>
      </c>
      <c r="E840" s="22" t="s">
        <v>34</v>
      </c>
      <c r="F840" s="23">
        <v>1095</v>
      </c>
      <c r="G840" s="25" t="s">
        <v>3164</v>
      </c>
      <c r="H840" s="25" t="s">
        <v>3165</v>
      </c>
      <c r="I840" s="16" t="s">
        <v>3166</v>
      </c>
      <c r="J840" s="16" t="s">
        <v>34</v>
      </c>
      <c r="K840" s="17">
        <v>1295</v>
      </c>
      <c r="L840" s="48">
        <f t="shared" si="13"/>
        <v>1.182648401826484</v>
      </c>
      <c r="M840" s="67"/>
    </row>
    <row r="841" spans="1:13" s="18" customFormat="1" x14ac:dyDescent="0.3">
      <c r="A841" s="19" t="s">
        <v>3167</v>
      </c>
      <c r="B841" s="20" t="s">
        <v>3168</v>
      </c>
      <c r="C841" s="20" t="s">
        <v>185</v>
      </c>
      <c r="D841" s="21" t="s">
        <v>3162</v>
      </c>
      <c r="E841" s="22" t="s">
        <v>38</v>
      </c>
      <c r="F841" s="23">
        <v>89</v>
      </c>
      <c r="G841" s="25" t="s">
        <v>3167</v>
      </c>
      <c r="H841" s="25" t="s">
        <v>3168</v>
      </c>
      <c r="I841" s="16" t="s">
        <v>3166</v>
      </c>
      <c r="J841" s="16" t="s">
        <v>38</v>
      </c>
      <c r="K841" s="17">
        <v>105</v>
      </c>
      <c r="L841" s="48">
        <f t="shared" si="13"/>
        <v>1.1797752808988764</v>
      </c>
      <c r="M841" s="67"/>
    </row>
    <row r="842" spans="1:13" s="18" customFormat="1" x14ac:dyDescent="0.3">
      <c r="A842" s="19" t="s">
        <v>3169</v>
      </c>
      <c r="B842" s="20" t="s">
        <v>3170</v>
      </c>
      <c r="C842" s="20" t="s">
        <v>185</v>
      </c>
      <c r="D842" s="21" t="s">
        <v>3171</v>
      </c>
      <c r="E842" s="22" t="s">
        <v>87</v>
      </c>
      <c r="F842" s="23">
        <v>1818</v>
      </c>
      <c r="G842" s="25" t="s">
        <v>3169</v>
      </c>
      <c r="H842" s="25" t="s">
        <v>3170</v>
      </c>
      <c r="I842" s="16" t="s">
        <v>3172</v>
      </c>
      <c r="J842" s="16" t="s">
        <v>516</v>
      </c>
      <c r="K842" s="17">
        <v>2275</v>
      </c>
      <c r="L842" s="48">
        <f t="shared" si="13"/>
        <v>1.2513751375137514</v>
      </c>
      <c r="M842" s="67"/>
    </row>
    <row r="843" spans="1:13" s="18" customFormat="1" x14ac:dyDescent="0.3">
      <c r="A843" s="19" t="s">
        <v>3173</v>
      </c>
      <c r="B843" s="20" t="s">
        <v>3174</v>
      </c>
      <c r="C843" s="20" t="s">
        <v>208</v>
      </c>
      <c r="D843" s="21" t="s">
        <v>3175</v>
      </c>
      <c r="E843" s="22" t="s">
        <v>80</v>
      </c>
      <c r="F843" s="23">
        <v>458</v>
      </c>
      <c r="G843" s="25" t="s">
        <v>3173</v>
      </c>
      <c r="H843" s="25" t="s">
        <v>3174</v>
      </c>
      <c r="I843" s="16" t="s">
        <v>3176</v>
      </c>
      <c r="J843" s="16" t="s">
        <v>80</v>
      </c>
      <c r="K843" s="17">
        <v>485</v>
      </c>
      <c r="L843" s="48">
        <f t="shared" si="13"/>
        <v>1.0589519650655022</v>
      </c>
      <c r="M843" s="67"/>
    </row>
    <row r="844" spans="1:13" s="18" customFormat="1" x14ac:dyDescent="0.3">
      <c r="A844" s="19" t="s">
        <v>3177</v>
      </c>
      <c r="B844" s="20" t="s">
        <v>3178</v>
      </c>
      <c r="C844" s="20" t="s">
        <v>185</v>
      </c>
      <c r="D844" s="21" t="s">
        <v>3175</v>
      </c>
      <c r="E844" s="22" t="s">
        <v>36</v>
      </c>
      <c r="F844" s="23">
        <v>312</v>
      </c>
      <c r="G844" s="25" t="s">
        <v>3177</v>
      </c>
      <c r="H844" s="25" t="s">
        <v>3178</v>
      </c>
      <c r="I844" s="16" t="s">
        <v>3179</v>
      </c>
      <c r="J844" s="16" t="s">
        <v>36</v>
      </c>
      <c r="K844" s="17">
        <v>350</v>
      </c>
      <c r="L844" s="48">
        <f t="shared" si="13"/>
        <v>1.1217948717948718</v>
      </c>
      <c r="M844" s="67"/>
    </row>
    <row r="845" spans="1:13" s="18" customFormat="1" x14ac:dyDescent="0.3">
      <c r="A845" s="19" t="s">
        <v>3180</v>
      </c>
      <c r="B845" s="20" t="s">
        <v>3181</v>
      </c>
      <c r="C845" s="20" t="s">
        <v>185</v>
      </c>
      <c r="D845" s="21" t="s">
        <v>3182</v>
      </c>
      <c r="E845" s="22" t="s">
        <v>35</v>
      </c>
      <c r="F845" s="23">
        <v>206</v>
      </c>
      <c r="G845" s="25" t="s">
        <v>3180</v>
      </c>
      <c r="H845" s="25" t="s">
        <v>3181</v>
      </c>
      <c r="I845" s="16" t="s">
        <v>3183</v>
      </c>
      <c r="J845" s="16" t="s">
        <v>35</v>
      </c>
      <c r="K845" s="17">
        <v>155</v>
      </c>
      <c r="L845" s="48">
        <f t="shared" si="13"/>
        <v>0.75242718446601942</v>
      </c>
      <c r="M845" s="67"/>
    </row>
    <row r="846" spans="1:13" s="18" customFormat="1" x14ac:dyDescent="0.3">
      <c r="A846" s="19" t="s">
        <v>3184</v>
      </c>
      <c r="B846" s="20" t="s">
        <v>3185</v>
      </c>
      <c r="C846" s="20" t="s">
        <v>185</v>
      </c>
      <c r="D846" s="21" t="s">
        <v>3186</v>
      </c>
      <c r="E846" s="22" t="s">
        <v>44</v>
      </c>
      <c r="F846" s="23">
        <v>1972</v>
      </c>
      <c r="G846" s="25" t="s">
        <v>3184</v>
      </c>
      <c r="H846" s="25" t="s">
        <v>3185</v>
      </c>
      <c r="I846" s="16" t="s">
        <v>3187</v>
      </c>
      <c r="J846" s="16" t="s">
        <v>44</v>
      </c>
      <c r="K846" s="17">
        <v>2355</v>
      </c>
      <c r="L846" s="48">
        <f t="shared" si="13"/>
        <v>1.1942190669371198</v>
      </c>
      <c r="M846" s="67"/>
    </row>
    <row r="847" spans="1:13" s="18" customFormat="1" x14ac:dyDescent="0.3">
      <c r="A847" s="19" t="s">
        <v>3188</v>
      </c>
      <c r="B847" s="20" t="s">
        <v>3189</v>
      </c>
      <c r="C847" s="20" t="s">
        <v>185</v>
      </c>
      <c r="D847" s="21" t="s">
        <v>3190</v>
      </c>
      <c r="E847" s="22" t="s">
        <v>54</v>
      </c>
      <c r="F847" s="23">
        <v>352</v>
      </c>
      <c r="G847" s="25" t="s">
        <v>3188</v>
      </c>
      <c r="H847" s="25" t="s">
        <v>3189</v>
      </c>
      <c r="I847" s="16" t="s">
        <v>3191</v>
      </c>
      <c r="J847" s="16" t="s">
        <v>54</v>
      </c>
      <c r="K847" s="17">
        <v>290</v>
      </c>
      <c r="L847" s="48">
        <f t="shared" si="13"/>
        <v>0.82386363636363635</v>
      </c>
      <c r="M847" s="67"/>
    </row>
    <row r="848" spans="1:13" s="18" customFormat="1" x14ac:dyDescent="0.3">
      <c r="A848" s="19" t="s">
        <v>3192</v>
      </c>
      <c r="B848" s="20" t="s">
        <v>3193</v>
      </c>
      <c r="C848" s="20" t="s">
        <v>208</v>
      </c>
      <c r="D848" s="21" t="s">
        <v>3194</v>
      </c>
      <c r="E848" s="22" t="s">
        <v>60</v>
      </c>
      <c r="F848" s="23">
        <v>2078</v>
      </c>
      <c r="G848" s="25" t="s">
        <v>3192</v>
      </c>
      <c r="H848" s="25" t="s">
        <v>3193</v>
      </c>
      <c r="I848" s="16" t="s">
        <v>3195</v>
      </c>
      <c r="J848" s="16" t="s">
        <v>60</v>
      </c>
      <c r="K848" s="17">
        <v>2470</v>
      </c>
      <c r="L848" s="48">
        <f t="shared" si="13"/>
        <v>1.1886429258902791</v>
      </c>
      <c r="M848" s="67"/>
    </row>
    <row r="849" spans="1:13" s="18" customFormat="1" x14ac:dyDescent="0.3">
      <c r="A849" s="19" t="s">
        <v>3196</v>
      </c>
      <c r="B849" s="20" t="s">
        <v>3197</v>
      </c>
      <c r="C849" s="20" t="s">
        <v>185</v>
      </c>
      <c r="D849" s="21" t="s">
        <v>3198</v>
      </c>
      <c r="E849" s="22" t="s">
        <v>36</v>
      </c>
      <c r="F849" s="23">
        <v>533</v>
      </c>
      <c r="G849" s="25" t="s">
        <v>3196</v>
      </c>
      <c r="H849" s="25" t="s">
        <v>3197</v>
      </c>
      <c r="I849" s="16" t="s">
        <v>3199</v>
      </c>
      <c r="J849" s="16" t="s">
        <v>36</v>
      </c>
      <c r="K849" s="17">
        <v>625</v>
      </c>
      <c r="L849" s="48">
        <f t="shared" si="13"/>
        <v>1.1726078799249531</v>
      </c>
      <c r="M849" s="67"/>
    </row>
    <row r="850" spans="1:13" s="18" customFormat="1" x14ac:dyDescent="0.3">
      <c r="A850" s="19" t="s">
        <v>3200</v>
      </c>
      <c r="B850" s="20" t="s">
        <v>3201</v>
      </c>
      <c r="C850" s="20" t="s">
        <v>185</v>
      </c>
      <c r="D850" s="21" t="s">
        <v>3202</v>
      </c>
      <c r="E850" s="22" t="s">
        <v>37</v>
      </c>
      <c r="F850" s="23">
        <v>3658</v>
      </c>
      <c r="G850" s="25" t="s">
        <v>3200</v>
      </c>
      <c r="H850" s="25" t="s">
        <v>3201</v>
      </c>
      <c r="I850" s="16" t="s">
        <v>3203</v>
      </c>
      <c r="J850" s="16" t="s">
        <v>37</v>
      </c>
      <c r="K850" s="17">
        <v>4425</v>
      </c>
      <c r="L850" s="48">
        <f t="shared" si="13"/>
        <v>1.2096774193548387</v>
      </c>
      <c r="M850" s="67"/>
    </row>
    <row r="851" spans="1:13" s="18" customFormat="1" x14ac:dyDescent="0.3">
      <c r="A851" s="19" t="s">
        <v>3204</v>
      </c>
      <c r="B851" s="20" t="s">
        <v>3205</v>
      </c>
      <c r="C851" s="20" t="s">
        <v>185</v>
      </c>
      <c r="D851" s="21" t="s">
        <v>3206</v>
      </c>
      <c r="E851" s="22" t="s">
        <v>43</v>
      </c>
      <c r="F851" s="23">
        <v>2088</v>
      </c>
      <c r="G851" s="25" t="s">
        <v>3204</v>
      </c>
      <c r="H851" s="25" t="s">
        <v>3205</v>
      </c>
      <c r="I851" s="16" t="s">
        <v>3207</v>
      </c>
      <c r="J851" s="16" t="s">
        <v>43</v>
      </c>
      <c r="K851" s="17">
        <v>2135</v>
      </c>
      <c r="L851" s="48">
        <f t="shared" si="13"/>
        <v>1.0225095785440612</v>
      </c>
      <c r="M851" s="67"/>
    </row>
    <row r="852" spans="1:13" s="18" customFormat="1" x14ac:dyDescent="0.3">
      <c r="A852" s="19" t="s">
        <v>3208</v>
      </c>
      <c r="B852" s="20" t="s">
        <v>3209</v>
      </c>
      <c r="C852" s="20" t="s">
        <v>208</v>
      </c>
      <c r="D852" s="21" t="s">
        <v>3210</v>
      </c>
      <c r="E852" s="22" t="s">
        <v>44</v>
      </c>
      <c r="F852" s="23">
        <v>8158</v>
      </c>
      <c r="G852" s="25" t="s">
        <v>3208</v>
      </c>
      <c r="H852" s="25" t="s">
        <v>3209</v>
      </c>
      <c r="I852" s="16" t="s">
        <v>3211</v>
      </c>
      <c r="J852" s="16" t="s">
        <v>44</v>
      </c>
      <c r="K852" s="17">
        <v>10070</v>
      </c>
      <c r="L852" s="48">
        <f t="shared" si="13"/>
        <v>1.2343711694042658</v>
      </c>
      <c r="M852" s="67"/>
    </row>
    <row r="853" spans="1:13" s="18" customFormat="1" x14ac:dyDescent="0.3">
      <c r="A853" s="19" t="s">
        <v>3212</v>
      </c>
      <c r="B853" s="20" t="s">
        <v>3213</v>
      </c>
      <c r="C853" s="20" t="s">
        <v>185</v>
      </c>
      <c r="D853" s="21" t="s">
        <v>3214</v>
      </c>
      <c r="E853" s="22" t="s">
        <v>63</v>
      </c>
      <c r="F853" s="23">
        <v>3463</v>
      </c>
      <c r="G853" s="25" t="s">
        <v>3212</v>
      </c>
      <c r="H853" s="25" t="s">
        <v>3213</v>
      </c>
      <c r="I853" s="16" t="s">
        <v>3215</v>
      </c>
      <c r="J853" s="16" t="s">
        <v>63</v>
      </c>
      <c r="K853" s="17">
        <v>4295</v>
      </c>
      <c r="L853" s="48">
        <f t="shared" si="13"/>
        <v>1.2402541149292521</v>
      </c>
      <c r="M853" s="67"/>
    </row>
    <row r="854" spans="1:13" s="18" customFormat="1" x14ac:dyDescent="0.3">
      <c r="A854" s="19" t="s">
        <v>3216</v>
      </c>
      <c r="B854" s="20" t="s">
        <v>3217</v>
      </c>
      <c r="C854" s="20" t="s">
        <v>208</v>
      </c>
      <c r="D854" s="21" t="s">
        <v>3218</v>
      </c>
      <c r="E854" s="22" t="s">
        <v>181</v>
      </c>
      <c r="F854" s="23">
        <v>297</v>
      </c>
      <c r="G854" s="25" t="s">
        <v>3219</v>
      </c>
      <c r="H854" s="25" t="s">
        <v>3217</v>
      </c>
      <c r="I854" s="16" t="s">
        <v>3220</v>
      </c>
      <c r="J854" s="16" t="s">
        <v>181</v>
      </c>
      <c r="K854" s="17">
        <v>280</v>
      </c>
      <c r="L854" s="48">
        <f t="shared" si="13"/>
        <v>0.9427609427609428</v>
      </c>
      <c r="M854" s="67"/>
    </row>
    <row r="855" spans="1:13" s="18" customFormat="1" x14ac:dyDescent="0.3">
      <c r="A855" s="19" t="s">
        <v>3221</v>
      </c>
      <c r="B855" s="20" t="s">
        <v>3222</v>
      </c>
      <c r="C855" s="20" t="s">
        <v>9</v>
      </c>
      <c r="D855" s="21" t="s">
        <v>82</v>
      </c>
      <c r="E855" s="22" t="s">
        <v>82</v>
      </c>
      <c r="F855" s="23">
        <v>52282</v>
      </c>
      <c r="G855" s="25" t="s">
        <v>3221</v>
      </c>
      <c r="H855" s="25" t="s">
        <v>3222</v>
      </c>
      <c r="I855" s="16" t="s">
        <v>3223</v>
      </c>
      <c r="J855" s="16" t="s">
        <v>82</v>
      </c>
      <c r="K855" s="17">
        <v>51850</v>
      </c>
      <c r="L855" s="48">
        <f t="shared" si="13"/>
        <v>0.99173711793733976</v>
      </c>
      <c r="M855" s="67"/>
    </row>
    <row r="856" spans="1:13" s="18" customFormat="1" x14ac:dyDescent="0.3">
      <c r="A856" s="19" t="s">
        <v>3224</v>
      </c>
      <c r="B856" s="20" t="s">
        <v>3225</v>
      </c>
      <c r="C856" s="20" t="s">
        <v>9</v>
      </c>
      <c r="D856" s="21" t="s">
        <v>3226</v>
      </c>
      <c r="E856" s="22" t="s">
        <v>77</v>
      </c>
      <c r="F856" s="23">
        <v>3327</v>
      </c>
      <c r="G856" s="25" t="s">
        <v>3224</v>
      </c>
      <c r="H856" s="25" t="s">
        <v>3225</v>
      </c>
      <c r="I856" s="16" t="s">
        <v>3227</v>
      </c>
      <c r="J856" s="16" t="s">
        <v>77</v>
      </c>
      <c r="K856" s="17">
        <v>2675</v>
      </c>
      <c r="L856" s="48">
        <f t="shared" si="13"/>
        <v>0.80402765253982567</v>
      </c>
      <c r="M856" s="67"/>
    </row>
    <row r="857" spans="1:13" s="18" customFormat="1" x14ac:dyDescent="0.3">
      <c r="A857" s="19" t="s">
        <v>3228</v>
      </c>
      <c r="B857" s="20" t="s">
        <v>3229</v>
      </c>
      <c r="C857" s="20" t="s">
        <v>208</v>
      </c>
      <c r="D857" s="21" t="s">
        <v>3230</v>
      </c>
      <c r="E857" s="22" t="s">
        <v>13</v>
      </c>
      <c r="F857" s="23">
        <v>702</v>
      </c>
      <c r="G857" s="25" t="s">
        <v>3228</v>
      </c>
      <c r="H857" s="25" t="s">
        <v>3229</v>
      </c>
      <c r="I857" s="16" t="s">
        <v>3231</v>
      </c>
      <c r="J857" s="16" t="s">
        <v>13</v>
      </c>
      <c r="K857" s="17">
        <v>640</v>
      </c>
      <c r="L857" s="48">
        <f t="shared" si="13"/>
        <v>0.9116809116809117</v>
      </c>
      <c r="M857" s="67"/>
    </row>
    <row r="858" spans="1:13" s="18" customFormat="1" x14ac:dyDescent="0.3">
      <c r="A858" s="19" t="s">
        <v>3232</v>
      </c>
      <c r="B858" s="20" t="s">
        <v>3233</v>
      </c>
      <c r="C858" s="20" t="s">
        <v>185</v>
      </c>
      <c r="D858" s="21" t="s">
        <v>40</v>
      </c>
      <c r="E858" s="22" t="s">
        <v>79</v>
      </c>
      <c r="F858" s="23">
        <v>6179</v>
      </c>
      <c r="G858" s="25" t="s">
        <v>3232</v>
      </c>
      <c r="H858" s="25" t="s">
        <v>3233</v>
      </c>
      <c r="I858" s="16" t="s">
        <v>3234</v>
      </c>
      <c r="J858" s="16" t="s">
        <v>79</v>
      </c>
      <c r="K858" s="17">
        <v>6900</v>
      </c>
      <c r="L858" s="48">
        <f t="shared" si="13"/>
        <v>1.1166855478232725</v>
      </c>
      <c r="M858" s="67"/>
    </row>
    <row r="859" spans="1:13" s="18" customFormat="1" x14ac:dyDescent="0.3">
      <c r="A859" s="19" t="s">
        <v>3235</v>
      </c>
      <c r="B859" s="20" t="s">
        <v>3236</v>
      </c>
      <c r="C859" s="20" t="s">
        <v>185</v>
      </c>
      <c r="D859" s="21" t="s">
        <v>40</v>
      </c>
      <c r="E859" s="22" t="s">
        <v>47</v>
      </c>
      <c r="F859" s="23">
        <v>430</v>
      </c>
      <c r="G859" s="25" t="s">
        <v>3235</v>
      </c>
      <c r="H859" s="25" t="s">
        <v>3236</v>
      </c>
      <c r="I859" s="16" t="s">
        <v>3234</v>
      </c>
      <c r="J859" s="16" t="s">
        <v>47</v>
      </c>
      <c r="K859" s="17">
        <v>425</v>
      </c>
      <c r="L859" s="48">
        <f t="shared" si="13"/>
        <v>0.98837209302325579</v>
      </c>
      <c r="M859" s="67"/>
    </row>
    <row r="860" spans="1:13" s="18" customFormat="1" x14ac:dyDescent="0.3">
      <c r="A860" s="19" t="s">
        <v>3237</v>
      </c>
      <c r="B860" s="20" t="s">
        <v>3238</v>
      </c>
      <c r="C860" s="20" t="s">
        <v>185</v>
      </c>
      <c r="D860" s="21" t="s">
        <v>40</v>
      </c>
      <c r="E860" s="22" t="s">
        <v>64</v>
      </c>
      <c r="F860" s="23">
        <v>2042</v>
      </c>
      <c r="G860" s="25" t="s">
        <v>3237</v>
      </c>
      <c r="H860" s="25" t="s">
        <v>3238</v>
      </c>
      <c r="I860" s="16" t="s">
        <v>3234</v>
      </c>
      <c r="J860" s="16" t="s">
        <v>64</v>
      </c>
      <c r="K860" s="17">
        <v>2025</v>
      </c>
      <c r="L860" s="48">
        <f t="shared" si="13"/>
        <v>0.99167482859941236</v>
      </c>
      <c r="M860" s="67"/>
    </row>
    <row r="861" spans="1:13" s="18" customFormat="1" x14ac:dyDescent="0.3">
      <c r="A861" s="19" t="s">
        <v>3239</v>
      </c>
      <c r="B861" s="20" t="s">
        <v>3240</v>
      </c>
      <c r="C861" s="20" t="s">
        <v>185</v>
      </c>
      <c r="D861" s="21" t="s">
        <v>3241</v>
      </c>
      <c r="E861" s="22" t="s">
        <v>21</v>
      </c>
      <c r="F861" s="23">
        <v>527</v>
      </c>
      <c r="G861" s="25" t="s">
        <v>3239</v>
      </c>
      <c r="H861" s="25" t="s">
        <v>3240</v>
      </c>
      <c r="I861" s="16" t="s">
        <v>3242</v>
      </c>
      <c r="J861" s="16" t="s">
        <v>21</v>
      </c>
      <c r="K861" s="17">
        <v>615</v>
      </c>
      <c r="L861" s="48">
        <f t="shared" si="13"/>
        <v>1.1669829222011385</v>
      </c>
      <c r="M861" s="67"/>
    </row>
    <row r="862" spans="1:13" s="18" customFormat="1" x14ac:dyDescent="0.3">
      <c r="A862" s="19" t="s">
        <v>3243</v>
      </c>
      <c r="B862" s="20" t="s">
        <v>3244</v>
      </c>
      <c r="C862" s="20" t="s">
        <v>185</v>
      </c>
      <c r="D862" s="21" t="s">
        <v>3245</v>
      </c>
      <c r="E862" s="22" t="s">
        <v>47</v>
      </c>
      <c r="F862" s="23">
        <v>1990</v>
      </c>
      <c r="G862" s="25" t="s">
        <v>3243</v>
      </c>
      <c r="H862" s="25" t="s">
        <v>3244</v>
      </c>
      <c r="I862" s="16" t="s">
        <v>3246</v>
      </c>
      <c r="J862" s="16" t="s">
        <v>47</v>
      </c>
      <c r="K862" s="17">
        <v>2485</v>
      </c>
      <c r="L862" s="48">
        <f t="shared" si="13"/>
        <v>1.2487437185929648</v>
      </c>
      <c r="M862" s="67"/>
    </row>
    <row r="863" spans="1:13" s="18" customFormat="1" x14ac:dyDescent="0.3">
      <c r="A863" s="19" t="s">
        <v>3247</v>
      </c>
      <c r="B863" s="20" t="s">
        <v>3248</v>
      </c>
      <c r="C863" s="20" t="s">
        <v>185</v>
      </c>
      <c r="D863" s="21" t="s">
        <v>3245</v>
      </c>
      <c r="E863" s="22" t="s">
        <v>64</v>
      </c>
      <c r="F863" s="23">
        <v>2476</v>
      </c>
      <c r="G863" s="25" t="s">
        <v>3247</v>
      </c>
      <c r="H863" s="25" t="s">
        <v>3248</v>
      </c>
      <c r="I863" s="16" t="s">
        <v>3246</v>
      </c>
      <c r="J863" s="16" t="s">
        <v>64</v>
      </c>
      <c r="K863" s="17">
        <v>2800</v>
      </c>
      <c r="L863" s="48">
        <f t="shared" si="13"/>
        <v>1.1308562197092085</v>
      </c>
      <c r="M863" s="67"/>
    </row>
    <row r="864" spans="1:13" s="18" customFormat="1" x14ac:dyDescent="0.3">
      <c r="A864" s="19" t="s">
        <v>3249</v>
      </c>
      <c r="B864" s="20" t="s">
        <v>3250</v>
      </c>
      <c r="C864" s="20" t="s">
        <v>185</v>
      </c>
      <c r="D864" s="21" t="s">
        <v>3251</v>
      </c>
      <c r="E864" s="22" t="s">
        <v>75</v>
      </c>
      <c r="F864" s="23">
        <v>1172</v>
      </c>
      <c r="G864" s="25" t="s">
        <v>3249</v>
      </c>
      <c r="H864" s="25" t="s">
        <v>3250</v>
      </c>
      <c r="I864" s="16" t="s">
        <v>3252</v>
      </c>
      <c r="J864" s="16" t="s">
        <v>75</v>
      </c>
      <c r="K864" s="17">
        <v>1335</v>
      </c>
      <c r="L864" s="48">
        <f t="shared" si="13"/>
        <v>1.1390784982935154</v>
      </c>
      <c r="M864" s="67"/>
    </row>
    <row r="865" spans="1:13" s="18" customFormat="1" x14ac:dyDescent="0.3">
      <c r="A865" s="19" t="s">
        <v>3253</v>
      </c>
      <c r="B865" s="20" t="s">
        <v>3254</v>
      </c>
      <c r="C865" s="20" t="s">
        <v>185</v>
      </c>
      <c r="D865" s="21" t="s">
        <v>3251</v>
      </c>
      <c r="E865" s="22" t="s">
        <v>54</v>
      </c>
      <c r="F865" s="23">
        <v>1132</v>
      </c>
      <c r="G865" s="25" t="s">
        <v>3253</v>
      </c>
      <c r="H865" s="25" t="s">
        <v>3254</v>
      </c>
      <c r="I865" s="16" t="s">
        <v>3252</v>
      </c>
      <c r="J865" s="16" t="s">
        <v>54</v>
      </c>
      <c r="K865" s="17">
        <v>815</v>
      </c>
      <c r="L865" s="48">
        <f t="shared" si="13"/>
        <v>0.71996466431095407</v>
      </c>
      <c r="M865" s="67"/>
    </row>
    <row r="866" spans="1:13" s="18" customFormat="1" x14ac:dyDescent="0.3">
      <c r="A866" s="19" t="s">
        <v>3255</v>
      </c>
      <c r="B866" s="20" t="s">
        <v>3256</v>
      </c>
      <c r="C866" s="20" t="s">
        <v>208</v>
      </c>
      <c r="D866" s="21" t="s">
        <v>3257</v>
      </c>
      <c r="E866" s="22" t="s">
        <v>58</v>
      </c>
      <c r="F866" s="23">
        <v>2900</v>
      </c>
      <c r="G866" s="25" t="s">
        <v>3255</v>
      </c>
      <c r="H866" s="25" t="s">
        <v>3256</v>
      </c>
      <c r="I866" s="16" t="s">
        <v>3258</v>
      </c>
      <c r="J866" s="16" t="s">
        <v>58</v>
      </c>
      <c r="K866" s="17">
        <v>4320</v>
      </c>
      <c r="L866" s="48">
        <f t="shared" si="13"/>
        <v>1.4896551724137932</v>
      </c>
      <c r="M866" s="67"/>
    </row>
    <row r="867" spans="1:13" s="18" customFormat="1" x14ac:dyDescent="0.3">
      <c r="A867" s="19" t="s">
        <v>3259</v>
      </c>
      <c r="B867" s="20" t="s">
        <v>3260</v>
      </c>
      <c r="C867" s="20" t="s">
        <v>9</v>
      </c>
      <c r="D867" s="21" t="s">
        <v>3261</v>
      </c>
      <c r="E867" s="22" t="s">
        <v>64</v>
      </c>
      <c r="F867" s="23">
        <v>8233</v>
      </c>
      <c r="G867" s="25" t="s">
        <v>3259</v>
      </c>
      <c r="H867" s="25" t="s">
        <v>3260</v>
      </c>
      <c r="I867" s="16" t="s">
        <v>3262</v>
      </c>
      <c r="J867" s="16" t="s">
        <v>64</v>
      </c>
      <c r="K867" s="17">
        <v>8870</v>
      </c>
      <c r="L867" s="48">
        <f t="shared" si="13"/>
        <v>1.0773715535041906</v>
      </c>
      <c r="M867" s="67"/>
    </row>
    <row r="868" spans="1:13" s="18" customFormat="1" x14ac:dyDescent="0.3">
      <c r="A868" s="19" t="s">
        <v>3263</v>
      </c>
      <c r="B868" s="20" t="s">
        <v>3264</v>
      </c>
      <c r="C868" s="20" t="s">
        <v>208</v>
      </c>
      <c r="D868" s="21" t="s">
        <v>3265</v>
      </c>
      <c r="E868" s="22" t="s">
        <v>79</v>
      </c>
      <c r="F868" s="23">
        <v>7121</v>
      </c>
      <c r="G868" s="25" t="s">
        <v>3263</v>
      </c>
      <c r="H868" s="25" t="s">
        <v>3264</v>
      </c>
      <c r="I868" s="16" t="s">
        <v>3266</v>
      </c>
      <c r="J868" s="16" t="s">
        <v>79</v>
      </c>
      <c r="K868" s="17">
        <v>8835</v>
      </c>
      <c r="L868" s="48">
        <f t="shared" si="13"/>
        <v>1.2406965313860412</v>
      </c>
      <c r="M868" s="67"/>
    </row>
    <row r="869" spans="1:13" s="18" customFormat="1" x14ac:dyDescent="0.3">
      <c r="A869" s="19" t="s">
        <v>3267</v>
      </c>
      <c r="B869" s="20" t="s">
        <v>3268</v>
      </c>
      <c r="C869" s="20" t="s">
        <v>185</v>
      </c>
      <c r="D869" s="21" t="s">
        <v>3269</v>
      </c>
      <c r="E869" s="22" t="s">
        <v>79</v>
      </c>
      <c r="F869" s="23">
        <v>1041</v>
      </c>
      <c r="G869" s="25" t="s">
        <v>3267</v>
      </c>
      <c r="H869" s="25" t="s">
        <v>3268</v>
      </c>
      <c r="I869" s="16" t="s">
        <v>3270</v>
      </c>
      <c r="J869" s="16" t="s">
        <v>79</v>
      </c>
      <c r="K869" s="17">
        <v>1125</v>
      </c>
      <c r="L869" s="48">
        <f t="shared" si="13"/>
        <v>1.0806916426512969</v>
      </c>
      <c r="M869" s="67"/>
    </row>
    <row r="870" spans="1:13" s="18" customFormat="1" x14ac:dyDescent="0.3">
      <c r="A870" s="19" t="s">
        <v>3271</v>
      </c>
      <c r="B870" s="20" t="s">
        <v>3272</v>
      </c>
      <c r="C870" s="20" t="s">
        <v>185</v>
      </c>
      <c r="D870" s="21" t="s">
        <v>3273</v>
      </c>
      <c r="E870" s="22" t="s">
        <v>78</v>
      </c>
      <c r="F870" s="23">
        <v>1003</v>
      </c>
      <c r="G870" s="25" t="s">
        <v>3271</v>
      </c>
      <c r="H870" s="25" t="s">
        <v>3272</v>
      </c>
      <c r="I870" s="16" t="s">
        <v>3274</v>
      </c>
      <c r="J870" s="16" t="s">
        <v>78</v>
      </c>
      <c r="K870" s="17">
        <v>1145</v>
      </c>
      <c r="L870" s="48">
        <f t="shared" si="13"/>
        <v>1.1415752741774676</v>
      </c>
      <c r="M870" s="67"/>
    </row>
    <row r="871" spans="1:13" s="18" customFormat="1" x14ac:dyDescent="0.3">
      <c r="A871" s="19" t="s">
        <v>3275</v>
      </c>
      <c r="B871" s="20" t="s">
        <v>3276</v>
      </c>
      <c r="C871" s="20" t="s">
        <v>9</v>
      </c>
      <c r="D871" s="21" t="s">
        <v>3277</v>
      </c>
      <c r="E871" s="22" t="s">
        <v>37</v>
      </c>
      <c r="F871" s="23">
        <v>6066</v>
      </c>
      <c r="G871" s="25" t="s">
        <v>3275</v>
      </c>
      <c r="H871" s="25" t="s">
        <v>3276</v>
      </c>
      <c r="I871" s="16" t="s">
        <v>3278</v>
      </c>
      <c r="J871" s="16" t="s">
        <v>37</v>
      </c>
      <c r="K871" s="17">
        <v>7380</v>
      </c>
      <c r="L871" s="48">
        <f t="shared" si="13"/>
        <v>1.2166172106824926</v>
      </c>
      <c r="M871" s="67"/>
    </row>
    <row r="872" spans="1:13" s="18" customFormat="1" x14ac:dyDescent="0.3">
      <c r="A872" s="19" t="s">
        <v>3279</v>
      </c>
      <c r="B872" s="20" t="s">
        <v>3280</v>
      </c>
      <c r="C872" s="20" t="s">
        <v>185</v>
      </c>
      <c r="D872" s="21" t="s">
        <v>3277</v>
      </c>
      <c r="E872" s="22" t="s">
        <v>37</v>
      </c>
      <c r="F872" s="23">
        <v>2130</v>
      </c>
      <c r="G872" s="25" t="s">
        <v>3279</v>
      </c>
      <c r="H872" s="25" t="s">
        <v>3280</v>
      </c>
      <c r="I872" s="16" t="s">
        <v>3281</v>
      </c>
      <c r="J872" s="16" t="s">
        <v>37</v>
      </c>
      <c r="K872" s="17">
        <v>2520</v>
      </c>
      <c r="L872" s="48">
        <f t="shared" si="13"/>
        <v>1.1830985915492958</v>
      </c>
      <c r="M872" s="67"/>
    </row>
    <row r="873" spans="1:13" s="18" customFormat="1" x14ac:dyDescent="0.3">
      <c r="A873" s="19" t="s">
        <v>3282</v>
      </c>
      <c r="B873" s="20" t="s">
        <v>3283</v>
      </c>
      <c r="C873" s="20" t="s">
        <v>208</v>
      </c>
      <c r="D873" s="21" t="s">
        <v>3284</v>
      </c>
      <c r="E873" s="22" t="s">
        <v>28</v>
      </c>
      <c r="F873" s="23">
        <v>1087</v>
      </c>
      <c r="G873" s="25" t="s">
        <v>3282</v>
      </c>
      <c r="H873" s="25" t="s">
        <v>3283</v>
      </c>
      <c r="I873" s="16" t="s">
        <v>3285</v>
      </c>
      <c r="J873" s="16" t="s">
        <v>28</v>
      </c>
      <c r="K873" s="17">
        <v>1240</v>
      </c>
      <c r="L873" s="48">
        <f t="shared" si="13"/>
        <v>1.1407543698252069</v>
      </c>
      <c r="M873" s="67"/>
    </row>
    <row r="874" spans="1:13" s="18" customFormat="1" x14ac:dyDescent="0.3">
      <c r="A874" s="19" t="s">
        <v>3286</v>
      </c>
      <c r="B874" s="20" t="s">
        <v>3287</v>
      </c>
      <c r="C874" s="20" t="s">
        <v>185</v>
      </c>
      <c r="D874" s="21" t="s">
        <v>3288</v>
      </c>
      <c r="E874" s="22" t="s">
        <v>28</v>
      </c>
      <c r="F874" s="23">
        <v>717</v>
      </c>
      <c r="G874" s="25" t="s">
        <v>3286</v>
      </c>
      <c r="H874" s="25" t="s">
        <v>3287</v>
      </c>
      <c r="I874" s="16" t="s">
        <v>3289</v>
      </c>
      <c r="J874" s="16" t="s">
        <v>28</v>
      </c>
      <c r="K874" s="17">
        <v>865</v>
      </c>
      <c r="L874" s="48">
        <f t="shared" si="13"/>
        <v>1.2064156206415622</v>
      </c>
      <c r="M874" s="67"/>
    </row>
    <row r="875" spans="1:13" s="18" customFormat="1" x14ac:dyDescent="0.3">
      <c r="A875" s="19" t="s">
        <v>3290</v>
      </c>
      <c r="B875" s="20" t="s">
        <v>3291</v>
      </c>
      <c r="C875" s="20" t="s">
        <v>185</v>
      </c>
      <c r="D875" s="21" t="s">
        <v>3292</v>
      </c>
      <c r="E875" s="22" t="s">
        <v>49</v>
      </c>
      <c r="F875" s="23">
        <v>1056</v>
      </c>
      <c r="G875" s="25" t="s">
        <v>3290</v>
      </c>
      <c r="H875" s="25" t="s">
        <v>3291</v>
      </c>
      <c r="I875" s="16" t="s">
        <v>3293</v>
      </c>
      <c r="J875" s="16" t="s">
        <v>49</v>
      </c>
      <c r="K875" s="17">
        <v>1065</v>
      </c>
      <c r="L875" s="48">
        <f t="shared" si="13"/>
        <v>1.0085227272727273</v>
      </c>
      <c r="M875" s="67"/>
    </row>
    <row r="876" spans="1:13" s="18" customFormat="1" x14ac:dyDescent="0.3">
      <c r="A876" s="19" t="s">
        <v>3294</v>
      </c>
      <c r="B876" s="20" t="s">
        <v>3295</v>
      </c>
      <c r="C876" s="20" t="s">
        <v>185</v>
      </c>
      <c r="D876" s="21" t="s">
        <v>3296</v>
      </c>
      <c r="E876" s="22" t="s">
        <v>53</v>
      </c>
      <c r="F876" s="23">
        <v>973</v>
      </c>
      <c r="G876" s="25" t="s">
        <v>3294</v>
      </c>
      <c r="H876" s="25" t="s">
        <v>3295</v>
      </c>
      <c r="I876" s="16" t="s">
        <v>3297</v>
      </c>
      <c r="J876" s="16" t="s">
        <v>53</v>
      </c>
      <c r="K876" s="17">
        <v>1120</v>
      </c>
      <c r="L876" s="48">
        <f t="shared" si="13"/>
        <v>1.1510791366906474</v>
      </c>
      <c r="M876" s="67"/>
    </row>
    <row r="877" spans="1:13" s="18" customFormat="1" x14ac:dyDescent="0.3">
      <c r="A877" s="19" t="s">
        <v>3298</v>
      </c>
      <c r="B877" s="20" t="s">
        <v>3299</v>
      </c>
      <c r="C877" s="20" t="s">
        <v>185</v>
      </c>
      <c r="D877" s="21" t="s">
        <v>3300</v>
      </c>
      <c r="E877" s="22" t="s">
        <v>48</v>
      </c>
      <c r="F877" s="23">
        <v>836</v>
      </c>
      <c r="G877" s="25" t="s">
        <v>3298</v>
      </c>
      <c r="H877" s="25" t="s">
        <v>3299</v>
      </c>
      <c r="I877" s="16" t="s">
        <v>3301</v>
      </c>
      <c r="J877" s="16" t="s">
        <v>48</v>
      </c>
      <c r="K877" s="17">
        <v>975</v>
      </c>
      <c r="L877" s="48">
        <f t="shared" si="13"/>
        <v>1.1662679425837321</v>
      </c>
      <c r="M877" s="67"/>
    </row>
    <row r="878" spans="1:13" s="18" customFormat="1" x14ac:dyDescent="0.3">
      <c r="A878" s="19" t="s">
        <v>3302</v>
      </c>
      <c r="B878" s="20" t="s">
        <v>3303</v>
      </c>
      <c r="C878" s="20" t="s">
        <v>185</v>
      </c>
      <c r="D878" s="21" t="s">
        <v>3304</v>
      </c>
      <c r="E878" s="22" t="s">
        <v>301</v>
      </c>
      <c r="F878" s="23">
        <v>1792</v>
      </c>
      <c r="G878" s="25" t="s">
        <v>3302</v>
      </c>
      <c r="H878" s="25" t="s">
        <v>3303</v>
      </c>
      <c r="I878" s="16" t="s">
        <v>3305</v>
      </c>
      <c r="J878" s="16" t="s">
        <v>301</v>
      </c>
      <c r="K878" s="17">
        <v>1920</v>
      </c>
      <c r="L878" s="48">
        <f t="shared" si="13"/>
        <v>1.0714285714285714</v>
      </c>
      <c r="M878" s="67"/>
    </row>
    <row r="879" spans="1:13" s="18" customFormat="1" x14ac:dyDescent="0.3">
      <c r="A879" s="19" t="s">
        <v>3306</v>
      </c>
      <c r="B879" s="20" t="s">
        <v>3307</v>
      </c>
      <c r="C879" s="20" t="s">
        <v>185</v>
      </c>
      <c r="D879" s="21" t="s">
        <v>3308</v>
      </c>
      <c r="E879" s="22" t="s">
        <v>40</v>
      </c>
      <c r="F879" s="23">
        <v>311</v>
      </c>
      <c r="G879" s="25" t="s">
        <v>3306</v>
      </c>
      <c r="H879" s="25" t="s">
        <v>3307</v>
      </c>
      <c r="I879" s="16" t="s">
        <v>3309</v>
      </c>
      <c r="J879" s="16" t="s">
        <v>40</v>
      </c>
      <c r="K879" s="17">
        <v>400</v>
      </c>
      <c r="L879" s="48">
        <f t="shared" si="13"/>
        <v>1.2861736334405145</v>
      </c>
      <c r="M879" s="67"/>
    </row>
    <row r="880" spans="1:13" s="18" customFormat="1" x14ac:dyDescent="0.3">
      <c r="A880" s="19" t="s">
        <v>3310</v>
      </c>
      <c r="B880" s="20" t="s">
        <v>3311</v>
      </c>
      <c r="C880" s="20" t="s">
        <v>185</v>
      </c>
      <c r="D880" s="21" t="s">
        <v>3312</v>
      </c>
      <c r="E880" s="22" t="s">
        <v>84</v>
      </c>
      <c r="F880" s="23">
        <v>1562</v>
      </c>
      <c r="G880" s="25" t="s">
        <v>3310</v>
      </c>
      <c r="H880" s="25" t="s">
        <v>3311</v>
      </c>
      <c r="I880" s="16" t="s">
        <v>3313</v>
      </c>
      <c r="J880" s="16" t="s">
        <v>84</v>
      </c>
      <c r="K880" s="17">
        <v>1760</v>
      </c>
      <c r="L880" s="48">
        <f t="shared" si="13"/>
        <v>1.1267605633802817</v>
      </c>
      <c r="M880" s="67"/>
    </row>
    <row r="881" spans="1:13" s="18" customFormat="1" x14ac:dyDescent="0.3">
      <c r="A881" s="19" t="s">
        <v>3314</v>
      </c>
      <c r="B881" s="20" t="s">
        <v>3315</v>
      </c>
      <c r="C881" s="20" t="s">
        <v>9</v>
      </c>
      <c r="D881" s="21" t="s">
        <v>3316</v>
      </c>
      <c r="E881" s="22" t="s">
        <v>32</v>
      </c>
      <c r="F881" s="23">
        <v>3757</v>
      </c>
      <c r="G881" s="25" t="s">
        <v>3314</v>
      </c>
      <c r="H881" s="25" t="s">
        <v>3315</v>
      </c>
      <c r="I881" s="16" t="s">
        <v>3317</v>
      </c>
      <c r="J881" s="16" t="s">
        <v>32</v>
      </c>
      <c r="K881" s="17">
        <v>3355</v>
      </c>
      <c r="L881" s="48">
        <f t="shared" si="13"/>
        <v>0.89299973383018361</v>
      </c>
      <c r="M881" s="67"/>
    </row>
    <row r="882" spans="1:13" s="18" customFormat="1" x14ac:dyDescent="0.3">
      <c r="A882" s="19" t="s">
        <v>3318</v>
      </c>
      <c r="B882" s="20" t="s">
        <v>3319</v>
      </c>
      <c r="C882" s="20" t="s">
        <v>185</v>
      </c>
      <c r="D882" s="21" t="s">
        <v>3320</v>
      </c>
      <c r="E882" s="22" t="s">
        <v>63</v>
      </c>
      <c r="F882" s="23">
        <v>877</v>
      </c>
      <c r="G882" s="25" t="s">
        <v>3318</v>
      </c>
      <c r="H882" s="25" t="s">
        <v>3319</v>
      </c>
      <c r="I882" s="16" t="s">
        <v>3321</v>
      </c>
      <c r="J882" s="16" t="s">
        <v>63</v>
      </c>
      <c r="K882" s="17">
        <v>890</v>
      </c>
      <c r="L882" s="48">
        <f t="shared" si="13"/>
        <v>1.0148232611174459</v>
      </c>
      <c r="M882" s="67"/>
    </row>
    <row r="883" spans="1:13" s="18" customFormat="1" x14ac:dyDescent="0.3">
      <c r="A883" s="19" t="s">
        <v>3322</v>
      </c>
      <c r="B883" s="20" t="s">
        <v>3323</v>
      </c>
      <c r="C883" s="20" t="s">
        <v>185</v>
      </c>
      <c r="D883" s="21" t="s">
        <v>41</v>
      </c>
      <c r="E883" s="22" t="s">
        <v>41</v>
      </c>
      <c r="F883" s="23">
        <v>475</v>
      </c>
      <c r="G883" s="25" t="s">
        <v>3322</v>
      </c>
      <c r="H883" s="25" t="s">
        <v>3323</v>
      </c>
      <c r="I883" s="16" t="s">
        <v>3324</v>
      </c>
      <c r="J883" s="16" t="s">
        <v>41</v>
      </c>
      <c r="K883" s="17">
        <v>525</v>
      </c>
      <c r="L883" s="48">
        <f t="shared" si="13"/>
        <v>1.1052631578947369</v>
      </c>
      <c r="M883" s="67"/>
    </row>
    <row r="884" spans="1:13" s="18" customFormat="1" x14ac:dyDescent="0.3">
      <c r="A884" s="19" t="s">
        <v>3325</v>
      </c>
      <c r="B884" s="20" t="s">
        <v>3326</v>
      </c>
      <c r="C884" s="20" t="s">
        <v>208</v>
      </c>
      <c r="D884" s="21" t="s">
        <v>3327</v>
      </c>
      <c r="E884" s="22" t="s">
        <v>67</v>
      </c>
      <c r="F884" s="23">
        <v>1264</v>
      </c>
      <c r="G884" s="25" t="s">
        <v>3325</v>
      </c>
      <c r="H884" s="25" t="s">
        <v>3326</v>
      </c>
      <c r="I884" s="16" t="s">
        <v>3328</v>
      </c>
      <c r="J884" s="16" t="s">
        <v>67</v>
      </c>
      <c r="K884" s="17">
        <v>1225</v>
      </c>
      <c r="L884" s="48">
        <f t="shared" si="13"/>
        <v>0.96914556962025311</v>
      </c>
      <c r="M884" s="67"/>
    </row>
    <row r="885" spans="1:13" s="18" customFormat="1" x14ac:dyDescent="0.3">
      <c r="A885" s="19" t="s">
        <v>3329</v>
      </c>
      <c r="B885" s="20" t="s">
        <v>3330</v>
      </c>
      <c r="C885" s="20" t="s">
        <v>185</v>
      </c>
      <c r="D885" s="21" t="s">
        <v>3331</v>
      </c>
      <c r="E885" s="22" t="s">
        <v>31</v>
      </c>
      <c r="F885" s="23">
        <v>1194</v>
      </c>
      <c r="G885" s="25" t="s">
        <v>3329</v>
      </c>
      <c r="H885" s="25" t="s">
        <v>3330</v>
      </c>
      <c r="I885" s="16" t="s">
        <v>3332</v>
      </c>
      <c r="J885" s="16" t="s">
        <v>31</v>
      </c>
      <c r="K885" s="17">
        <v>1120</v>
      </c>
      <c r="L885" s="48">
        <f t="shared" si="13"/>
        <v>0.93802345058626468</v>
      </c>
      <c r="M885" s="67"/>
    </row>
    <row r="886" spans="1:13" s="18" customFormat="1" x14ac:dyDescent="0.3">
      <c r="A886" s="19" t="s">
        <v>3333</v>
      </c>
      <c r="B886" s="20" t="s">
        <v>3334</v>
      </c>
      <c r="C886" s="20" t="s">
        <v>185</v>
      </c>
      <c r="D886" s="21" t="s">
        <v>3335</v>
      </c>
      <c r="E886" s="22" t="s">
        <v>17</v>
      </c>
      <c r="F886" s="23">
        <v>269</v>
      </c>
      <c r="G886" s="25" t="s">
        <v>3333</v>
      </c>
      <c r="H886" s="25" t="s">
        <v>3334</v>
      </c>
      <c r="I886" s="16" t="s">
        <v>3336</v>
      </c>
      <c r="J886" s="16" t="s">
        <v>17</v>
      </c>
      <c r="K886" s="17">
        <v>340</v>
      </c>
      <c r="L886" s="48">
        <f t="shared" si="13"/>
        <v>1.2639405204460967</v>
      </c>
      <c r="M886" s="67"/>
    </row>
    <row r="887" spans="1:13" s="18" customFormat="1" x14ac:dyDescent="0.3">
      <c r="A887" s="19" t="s">
        <v>3337</v>
      </c>
      <c r="B887" s="20" t="s">
        <v>3338</v>
      </c>
      <c r="C887" s="20" t="s">
        <v>185</v>
      </c>
      <c r="D887" s="21" t="s">
        <v>3339</v>
      </c>
      <c r="E887" s="22" t="s">
        <v>57</v>
      </c>
      <c r="F887" s="23">
        <v>811</v>
      </c>
      <c r="G887" s="25" t="s">
        <v>3337</v>
      </c>
      <c r="H887" s="25" t="s">
        <v>3338</v>
      </c>
      <c r="I887" s="16" t="s">
        <v>3340</v>
      </c>
      <c r="J887" s="16" t="s">
        <v>57</v>
      </c>
      <c r="K887" s="17">
        <v>730</v>
      </c>
      <c r="L887" s="48">
        <f t="shared" si="13"/>
        <v>0.90012330456226886</v>
      </c>
      <c r="M887" s="67"/>
    </row>
    <row r="888" spans="1:13" s="18" customFormat="1" x14ac:dyDescent="0.3">
      <c r="A888" s="19" t="s">
        <v>3341</v>
      </c>
      <c r="B888" s="20" t="s">
        <v>3342</v>
      </c>
      <c r="C888" s="20" t="s">
        <v>185</v>
      </c>
      <c r="D888" s="21" t="s">
        <v>3343</v>
      </c>
      <c r="E888" s="22" t="s">
        <v>68</v>
      </c>
      <c r="F888" s="23">
        <v>1371</v>
      </c>
      <c r="G888" s="25" t="s">
        <v>3341</v>
      </c>
      <c r="H888" s="25" t="s">
        <v>3342</v>
      </c>
      <c r="I888" s="16" t="s">
        <v>3344</v>
      </c>
      <c r="J888" s="16" t="s">
        <v>68</v>
      </c>
      <c r="K888" s="17">
        <v>1440</v>
      </c>
      <c r="L888" s="48">
        <f t="shared" si="13"/>
        <v>1.0503282275711159</v>
      </c>
      <c r="M888" s="67"/>
    </row>
    <row r="889" spans="1:13" s="18" customFormat="1" x14ac:dyDescent="0.3">
      <c r="A889" s="19" t="s">
        <v>3345</v>
      </c>
      <c r="B889" s="20" t="s">
        <v>3346</v>
      </c>
      <c r="C889" s="20" t="s">
        <v>208</v>
      </c>
      <c r="D889" s="21" t="s">
        <v>3347</v>
      </c>
      <c r="E889" s="22" t="s">
        <v>58</v>
      </c>
      <c r="F889" s="23">
        <v>351</v>
      </c>
      <c r="G889" s="25" t="s">
        <v>3345</v>
      </c>
      <c r="H889" s="25" t="s">
        <v>3346</v>
      </c>
      <c r="I889" s="16" t="s">
        <v>3348</v>
      </c>
      <c r="J889" s="16" t="s">
        <v>58</v>
      </c>
      <c r="K889" s="17">
        <v>345</v>
      </c>
      <c r="L889" s="48">
        <f t="shared" si="13"/>
        <v>0.98290598290598286</v>
      </c>
      <c r="M889" s="67"/>
    </row>
    <row r="890" spans="1:13" s="18" customFormat="1" x14ac:dyDescent="0.3">
      <c r="A890" s="19" t="s">
        <v>3349</v>
      </c>
      <c r="B890" s="20" t="s">
        <v>3350</v>
      </c>
      <c r="C890" s="20" t="s">
        <v>185</v>
      </c>
      <c r="D890" s="21" t="s">
        <v>3347</v>
      </c>
      <c r="E890" s="22" t="s">
        <v>58</v>
      </c>
      <c r="F890" s="23">
        <v>1342</v>
      </c>
      <c r="G890" s="25" t="s">
        <v>3349</v>
      </c>
      <c r="H890" s="25" t="s">
        <v>3350</v>
      </c>
      <c r="I890" s="16" t="s">
        <v>3351</v>
      </c>
      <c r="J890" s="16" t="s">
        <v>58</v>
      </c>
      <c r="K890" s="17">
        <v>1670</v>
      </c>
      <c r="L890" s="48">
        <f t="shared" si="13"/>
        <v>1.2444113263785395</v>
      </c>
      <c r="M890" s="67"/>
    </row>
    <row r="891" spans="1:13" s="18" customFormat="1" x14ac:dyDescent="0.3">
      <c r="A891" s="19" t="s">
        <v>3352</v>
      </c>
      <c r="B891" s="20" t="s">
        <v>3353</v>
      </c>
      <c r="C891" s="20" t="s">
        <v>185</v>
      </c>
      <c r="D891" s="21" t="s">
        <v>3354</v>
      </c>
      <c r="E891" s="22" t="s">
        <v>19</v>
      </c>
      <c r="F891" s="23">
        <v>6020</v>
      </c>
      <c r="G891" s="25" t="s">
        <v>3352</v>
      </c>
      <c r="H891" s="25" t="s">
        <v>3353</v>
      </c>
      <c r="I891" s="16" t="s">
        <v>3355</v>
      </c>
      <c r="J891" s="16" t="s">
        <v>19</v>
      </c>
      <c r="K891" s="17">
        <v>7965</v>
      </c>
      <c r="L891" s="48">
        <f t="shared" si="13"/>
        <v>1.3230897009966778</v>
      </c>
      <c r="M891" s="67"/>
    </row>
    <row r="892" spans="1:13" s="18" customFormat="1" x14ac:dyDescent="0.3">
      <c r="A892" s="19" t="s">
        <v>3356</v>
      </c>
      <c r="B892" s="20" t="s">
        <v>3357</v>
      </c>
      <c r="C892" s="20" t="s">
        <v>185</v>
      </c>
      <c r="D892" s="21" t="s">
        <v>3354</v>
      </c>
      <c r="E892" s="22" t="s">
        <v>77</v>
      </c>
      <c r="F892" s="23">
        <v>307</v>
      </c>
      <c r="G892" s="25" t="s">
        <v>3356</v>
      </c>
      <c r="H892" s="25" t="s">
        <v>3357</v>
      </c>
      <c r="I892" s="16" t="s">
        <v>3355</v>
      </c>
      <c r="J892" s="16" t="s">
        <v>77</v>
      </c>
      <c r="K892" s="17">
        <v>340</v>
      </c>
      <c r="L892" s="48">
        <f t="shared" si="13"/>
        <v>1.1074918566775245</v>
      </c>
      <c r="M892" s="67"/>
    </row>
    <row r="893" spans="1:13" s="18" customFormat="1" x14ac:dyDescent="0.3">
      <c r="A893" s="19" t="s">
        <v>3358</v>
      </c>
      <c r="B893" s="20" t="s">
        <v>3359</v>
      </c>
      <c r="C893" s="20" t="s">
        <v>185</v>
      </c>
      <c r="D893" s="21" t="s">
        <v>3360</v>
      </c>
      <c r="E893" s="22" t="s">
        <v>26</v>
      </c>
      <c r="F893" s="23">
        <v>1638</v>
      </c>
      <c r="G893" s="25" t="s">
        <v>3358</v>
      </c>
      <c r="H893" s="25" t="s">
        <v>3359</v>
      </c>
      <c r="I893" s="16" t="s">
        <v>3361</v>
      </c>
      <c r="J893" s="16" t="s">
        <v>26</v>
      </c>
      <c r="K893" s="17">
        <v>1660</v>
      </c>
      <c r="L893" s="48">
        <f t="shared" si="13"/>
        <v>1.0134310134310134</v>
      </c>
      <c r="M893" s="67"/>
    </row>
    <row r="894" spans="1:13" s="18" customFormat="1" x14ac:dyDescent="0.3">
      <c r="A894" s="19" t="s">
        <v>3362</v>
      </c>
      <c r="B894" s="20" t="s">
        <v>3363</v>
      </c>
      <c r="C894" s="20" t="s">
        <v>185</v>
      </c>
      <c r="D894" s="21" t="s">
        <v>3360</v>
      </c>
      <c r="E894" s="22" t="s">
        <v>68</v>
      </c>
      <c r="F894" s="23">
        <v>1675</v>
      </c>
      <c r="G894" s="25" t="s">
        <v>3362</v>
      </c>
      <c r="H894" s="25" t="s">
        <v>3363</v>
      </c>
      <c r="I894" s="16" t="s">
        <v>3361</v>
      </c>
      <c r="J894" s="16" t="s">
        <v>68</v>
      </c>
      <c r="K894" s="17">
        <v>1890</v>
      </c>
      <c r="L894" s="48">
        <f t="shared" si="13"/>
        <v>1.128358208955224</v>
      </c>
      <c r="M894" s="67"/>
    </row>
    <row r="895" spans="1:13" s="18" customFormat="1" x14ac:dyDescent="0.3">
      <c r="A895" s="19" t="s">
        <v>3364</v>
      </c>
      <c r="B895" s="20" t="s">
        <v>3365</v>
      </c>
      <c r="C895" s="20" t="s">
        <v>185</v>
      </c>
      <c r="D895" s="21" t="s">
        <v>3366</v>
      </c>
      <c r="E895" s="22" t="s">
        <v>19</v>
      </c>
      <c r="F895" s="23">
        <v>8444</v>
      </c>
      <c r="G895" s="25" t="s">
        <v>3364</v>
      </c>
      <c r="H895" s="25" t="s">
        <v>3365</v>
      </c>
      <c r="I895" s="16" t="s">
        <v>3367</v>
      </c>
      <c r="J895" s="16" t="s">
        <v>19</v>
      </c>
      <c r="K895" s="17">
        <v>12480</v>
      </c>
      <c r="L895" s="48">
        <f t="shared" si="13"/>
        <v>1.47797252486973</v>
      </c>
      <c r="M895" s="67"/>
    </row>
    <row r="896" spans="1:13" s="18" customFormat="1" x14ac:dyDescent="0.3">
      <c r="A896" s="19" t="s">
        <v>3368</v>
      </c>
      <c r="B896" s="20" t="s">
        <v>3369</v>
      </c>
      <c r="C896" s="20" t="s">
        <v>185</v>
      </c>
      <c r="D896" s="21" t="s">
        <v>3370</v>
      </c>
      <c r="E896" s="22" t="s">
        <v>72</v>
      </c>
      <c r="F896" s="23">
        <v>765</v>
      </c>
      <c r="G896" s="25" t="s">
        <v>3368</v>
      </c>
      <c r="H896" s="25" t="s">
        <v>3369</v>
      </c>
      <c r="I896" s="16" t="s">
        <v>3371</v>
      </c>
      <c r="J896" s="16" t="s">
        <v>72</v>
      </c>
      <c r="K896" s="17">
        <v>765</v>
      </c>
      <c r="L896" s="48">
        <f t="shared" si="13"/>
        <v>1</v>
      </c>
      <c r="M896" s="67"/>
    </row>
    <row r="897" spans="1:13" s="18" customFormat="1" x14ac:dyDescent="0.3">
      <c r="A897" s="19" t="s">
        <v>3372</v>
      </c>
      <c r="B897" s="20" t="s">
        <v>3373</v>
      </c>
      <c r="C897" s="20" t="s">
        <v>185</v>
      </c>
      <c r="D897" s="21" t="s">
        <v>3374</v>
      </c>
      <c r="E897" s="22" t="s">
        <v>38</v>
      </c>
      <c r="F897" s="23">
        <v>1752</v>
      </c>
      <c r="G897" s="25" t="s">
        <v>3372</v>
      </c>
      <c r="H897" s="25" t="s">
        <v>3373</v>
      </c>
      <c r="I897" s="16" t="s">
        <v>3375</v>
      </c>
      <c r="J897" s="16" t="s">
        <v>38</v>
      </c>
      <c r="K897" s="17">
        <v>1815</v>
      </c>
      <c r="L897" s="48">
        <f t="shared" si="13"/>
        <v>1.0359589041095891</v>
      </c>
      <c r="M897" s="67"/>
    </row>
    <row r="898" spans="1:13" s="18" customFormat="1" x14ac:dyDescent="0.3">
      <c r="A898" s="19" t="s">
        <v>3376</v>
      </c>
      <c r="B898" s="20" t="s">
        <v>3377</v>
      </c>
      <c r="C898" s="20" t="s">
        <v>208</v>
      </c>
      <c r="D898" s="21" t="s">
        <v>3378</v>
      </c>
      <c r="E898" s="22" t="s">
        <v>48</v>
      </c>
      <c r="F898" s="23">
        <v>552</v>
      </c>
      <c r="G898" s="25" t="s">
        <v>3376</v>
      </c>
      <c r="H898" s="25" t="s">
        <v>3377</v>
      </c>
      <c r="I898" s="16" t="s">
        <v>3379</v>
      </c>
      <c r="J898" s="16" t="s">
        <v>48</v>
      </c>
      <c r="K898" s="17">
        <v>595</v>
      </c>
      <c r="L898" s="48">
        <f t="shared" si="13"/>
        <v>1.0778985507246377</v>
      </c>
      <c r="M898" s="67"/>
    </row>
    <row r="899" spans="1:13" s="18" customFormat="1" x14ac:dyDescent="0.3">
      <c r="A899" s="19" t="s">
        <v>3380</v>
      </c>
      <c r="B899" s="20" t="s">
        <v>3381</v>
      </c>
      <c r="C899" s="20" t="s">
        <v>185</v>
      </c>
      <c r="D899" s="21" t="s">
        <v>3378</v>
      </c>
      <c r="E899" s="22" t="s">
        <v>48</v>
      </c>
      <c r="F899" s="23">
        <v>716</v>
      </c>
      <c r="G899" s="25" t="s">
        <v>3380</v>
      </c>
      <c r="H899" s="25" t="s">
        <v>3381</v>
      </c>
      <c r="I899" s="16" t="s">
        <v>3382</v>
      </c>
      <c r="J899" s="16" t="s">
        <v>48</v>
      </c>
      <c r="K899" s="17">
        <v>710</v>
      </c>
      <c r="L899" s="48">
        <f t="shared" si="13"/>
        <v>0.99162011173184361</v>
      </c>
      <c r="M899" s="67"/>
    </row>
    <row r="900" spans="1:13" s="18" customFormat="1" x14ac:dyDescent="0.3">
      <c r="A900" s="19" t="s">
        <v>3383</v>
      </c>
      <c r="B900" s="20" t="s">
        <v>3384</v>
      </c>
      <c r="C900" s="20" t="s">
        <v>185</v>
      </c>
      <c r="D900" s="21" t="s">
        <v>3385</v>
      </c>
      <c r="E900" s="22" t="s">
        <v>85</v>
      </c>
      <c r="F900" s="23">
        <v>1364</v>
      </c>
      <c r="G900" s="25" t="s">
        <v>3383</v>
      </c>
      <c r="H900" s="25" t="s">
        <v>3384</v>
      </c>
      <c r="I900" s="16" t="s">
        <v>3386</v>
      </c>
      <c r="J900" s="16" t="s">
        <v>85</v>
      </c>
      <c r="K900" s="17">
        <v>1475</v>
      </c>
      <c r="L900" s="48">
        <f t="shared" ref="L900:L963" si="14">K900/F900</f>
        <v>1.0813782991202345</v>
      </c>
      <c r="M900" s="67"/>
    </row>
    <row r="901" spans="1:13" s="18" customFormat="1" x14ac:dyDescent="0.3">
      <c r="A901" s="19" t="s">
        <v>3387</v>
      </c>
      <c r="B901" s="20" t="s">
        <v>3388</v>
      </c>
      <c r="C901" s="20" t="s">
        <v>185</v>
      </c>
      <c r="D901" s="21" t="s">
        <v>3389</v>
      </c>
      <c r="E901" s="22" t="s">
        <v>16</v>
      </c>
      <c r="F901" s="23">
        <v>303</v>
      </c>
      <c r="G901" s="25" t="s">
        <v>3387</v>
      </c>
      <c r="H901" s="25" t="s">
        <v>3388</v>
      </c>
      <c r="I901" s="16" t="s">
        <v>3390</v>
      </c>
      <c r="J901" s="16" t="s">
        <v>16</v>
      </c>
      <c r="K901" s="17">
        <v>365</v>
      </c>
      <c r="L901" s="48">
        <f t="shared" si="14"/>
        <v>1.2046204620462047</v>
      </c>
      <c r="M901" s="67"/>
    </row>
    <row r="902" spans="1:13" s="18" customFormat="1" x14ac:dyDescent="0.3">
      <c r="A902" s="19" t="s">
        <v>3391</v>
      </c>
      <c r="B902" s="20" t="s">
        <v>3392</v>
      </c>
      <c r="C902" s="20" t="s">
        <v>185</v>
      </c>
      <c r="D902" s="21" t="s">
        <v>3393</v>
      </c>
      <c r="E902" s="22" t="s">
        <v>47</v>
      </c>
      <c r="F902" s="23">
        <v>1161</v>
      </c>
      <c r="G902" s="25" t="s">
        <v>3391</v>
      </c>
      <c r="H902" s="25" t="s">
        <v>3392</v>
      </c>
      <c r="I902" s="16" t="s">
        <v>3394</v>
      </c>
      <c r="J902" s="16" t="s">
        <v>47</v>
      </c>
      <c r="K902" s="17">
        <v>1520</v>
      </c>
      <c r="L902" s="48">
        <f t="shared" si="14"/>
        <v>1.3092161929371231</v>
      </c>
      <c r="M902" s="67"/>
    </row>
    <row r="903" spans="1:13" s="18" customFormat="1" x14ac:dyDescent="0.3">
      <c r="A903" s="19" t="s">
        <v>3395</v>
      </c>
      <c r="B903" s="20" t="s">
        <v>3396</v>
      </c>
      <c r="C903" s="20" t="s">
        <v>185</v>
      </c>
      <c r="D903" s="21" t="s">
        <v>3393</v>
      </c>
      <c r="E903" s="22" t="s">
        <v>69</v>
      </c>
      <c r="F903" s="23">
        <v>1436</v>
      </c>
      <c r="G903" s="25" t="s">
        <v>3395</v>
      </c>
      <c r="H903" s="25" t="s">
        <v>3396</v>
      </c>
      <c r="I903" s="16" t="s">
        <v>3394</v>
      </c>
      <c r="J903" s="16" t="s">
        <v>69</v>
      </c>
      <c r="K903" s="17">
        <v>1800</v>
      </c>
      <c r="L903" s="48">
        <f t="shared" si="14"/>
        <v>1.2534818941504178</v>
      </c>
      <c r="M903" s="67"/>
    </row>
    <row r="904" spans="1:13" s="18" customFormat="1" x14ac:dyDescent="0.3">
      <c r="A904" s="19" t="s">
        <v>3397</v>
      </c>
      <c r="B904" s="20" t="s">
        <v>3398</v>
      </c>
      <c r="C904" s="20" t="s">
        <v>185</v>
      </c>
      <c r="D904" s="21" t="s">
        <v>3399</v>
      </c>
      <c r="E904" s="22" t="s">
        <v>26</v>
      </c>
      <c r="F904" s="23">
        <v>977</v>
      </c>
      <c r="G904" s="25" t="s">
        <v>3397</v>
      </c>
      <c r="H904" s="25" t="s">
        <v>3398</v>
      </c>
      <c r="I904" s="16" t="s">
        <v>3400</v>
      </c>
      <c r="J904" s="16" t="s">
        <v>26</v>
      </c>
      <c r="K904" s="17">
        <v>870</v>
      </c>
      <c r="L904" s="48">
        <f t="shared" si="14"/>
        <v>0.8904810644831116</v>
      </c>
      <c r="M904" s="67"/>
    </row>
    <row r="905" spans="1:13" s="18" customFormat="1" x14ac:dyDescent="0.3">
      <c r="A905" s="19" t="s">
        <v>3401</v>
      </c>
      <c r="B905" s="20" t="s">
        <v>3402</v>
      </c>
      <c r="C905" s="20" t="s">
        <v>185</v>
      </c>
      <c r="D905" s="21" t="s">
        <v>3403</v>
      </c>
      <c r="E905" s="22" t="s">
        <v>59</v>
      </c>
      <c r="F905" s="23">
        <v>1281</v>
      </c>
      <c r="G905" s="25" t="s">
        <v>3401</v>
      </c>
      <c r="H905" s="25" t="s">
        <v>3402</v>
      </c>
      <c r="I905" s="16" t="s">
        <v>3404</v>
      </c>
      <c r="J905" s="16" t="s">
        <v>59</v>
      </c>
      <c r="K905" s="17">
        <v>1620</v>
      </c>
      <c r="L905" s="48">
        <f t="shared" si="14"/>
        <v>1.2646370023419204</v>
      </c>
      <c r="M905" s="67"/>
    </row>
    <row r="906" spans="1:13" s="18" customFormat="1" x14ac:dyDescent="0.3">
      <c r="A906" s="19" t="s">
        <v>3405</v>
      </c>
      <c r="B906" s="20" t="s">
        <v>3406</v>
      </c>
      <c r="C906" s="20" t="s">
        <v>185</v>
      </c>
      <c r="D906" s="21" t="s">
        <v>3407</v>
      </c>
      <c r="E906" s="22" t="s">
        <v>23</v>
      </c>
      <c r="F906" s="23">
        <v>495</v>
      </c>
      <c r="G906" s="25" t="s">
        <v>3405</v>
      </c>
      <c r="H906" s="25" t="s">
        <v>3406</v>
      </c>
      <c r="I906" s="16" t="s">
        <v>3408</v>
      </c>
      <c r="J906" s="16" t="s">
        <v>23</v>
      </c>
      <c r="K906" s="17">
        <v>570</v>
      </c>
      <c r="L906" s="48">
        <f t="shared" si="14"/>
        <v>1.1515151515151516</v>
      </c>
      <c r="M906" s="67"/>
    </row>
    <row r="907" spans="1:13" s="18" customFormat="1" x14ac:dyDescent="0.3">
      <c r="A907" s="19" t="s">
        <v>3409</v>
      </c>
      <c r="B907" s="20" t="s">
        <v>3410</v>
      </c>
      <c r="C907" s="20" t="s">
        <v>185</v>
      </c>
      <c r="D907" s="21" t="s">
        <v>3411</v>
      </c>
      <c r="E907" s="22" t="s">
        <v>72</v>
      </c>
      <c r="F907" s="23">
        <v>1220</v>
      </c>
      <c r="G907" s="25" t="s">
        <v>3409</v>
      </c>
      <c r="H907" s="25" t="s">
        <v>3410</v>
      </c>
      <c r="I907" s="16" t="s">
        <v>3412</v>
      </c>
      <c r="J907" s="16" t="s">
        <v>72</v>
      </c>
      <c r="K907" s="17">
        <v>1365</v>
      </c>
      <c r="L907" s="48">
        <f t="shared" si="14"/>
        <v>1.1188524590163935</v>
      </c>
      <c r="M907" s="67"/>
    </row>
    <row r="908" spans="1:13" s="18" customFormat="1" x14ac:dyDescent="0.3">
      <c r="A908" s="19" t="s">
        <v>3413</v>
      </c>
      <c r="B908" s="20" t="s">
        <v>3414</v>
      </c>
      <c r="C908" s="20" t="s">
        <v>185</v>
      </c>
      <c r="D908" s="21" t="s">
        <v>3415</v>
      </c>
      <c r="E908" s="22" t="s">
        <v>32</v>
      </c>
      <c r="F908" s="23">
        <v>556</v>
      </c>
      <c r="G908" s="25" t="s">
        <v>3413</v>
      </c>
      <c r="H908" s="25" t="s">
        <v>3414</v>
      </c>
      <c r="I908" s="16" t="s">
        <v>3416</v>
      </c>
      <c r="J908" s="16" t="s">
        <v>32</v>
      </c>
      <c r="K908" s="17">
        <v>535</v>
      </c>
      <c r="L908" s="48">
        <f t="shared" si="14"/>
        <v>0.96223021582733814</v>
      </c>
      <c r="M908" s="67"/>
    </row>
    <row r="909" spans="1:13" s="18" customFormat="1" x14ac:dyDescent="0.3">
      <c r="A909" s="19" t="s">
        <v>3417</v>
      </c>
      <c r="B909" s="20" t="s">
        <v>3418</v>
      </c>
      <c r="C909" s="20" t="s">
        <v>185</v>
      </c>
      <c r="D909" s="21" t="s">
        <v>3415</v>
      </c>
      <c r="E909" s="22" t="s">
        <v>43</v>
      </c>
      <c r="F909" s="23">
        <v>1292</v>
      </c>
      <c r="G909" s="25" t="s">
        <v>3417</v>
      </c>
      <c r="H909" s="25" t="s">
        <v>3418</v>
      </c>
      <c r="I909" s="16" t="s">
        <v>3416</v>
      </c>
      <c r="J909" s="16" t="s">
        <v>43</v>
      </c>
      <c r="K909" s="17">
        <v>1260</v>
      </c>
      <c r="L909" s="48">
        <f t="shared" si="14"/>
        <v>0.97523219814241491</v>
      </c>
      <c r="M909" s="67"/>
    </row>
    <row r="910" spans="1:13" s="18" customFormat="1" x14ac:dyDescent="0.3">
      <c r="A910" s="19" t="s">
        <v>3419</v>
      </c>
      <c r="B910" s="20" t="s">
        <v>3420</v>
      </c>
      <c r="C910" s="20" t="s">
        <v>185</v>
      </c>
      <c r="D910" s="21" t="s">
        <v>3415</v>
      </c>
      <c r="E910" s="22" t="s">
        <v>50</v>
      </c>
      <c r="F910" s="23">
        <v>880</v>
      </c>
      <c r="G910" s="25" t="s">
        <v>3419</v>
      </c>
      <c r="H910" s="25" t="s">
        <v>3420</v>
      </c>
      <c r="I910" s="16" t="s">
        <v>3416</v>
      </c>
      <c r="J910" s="16" t="s">
        <v>50</v>
      </c>
      <c r="K910" s="17">
        <v>940</v>
      </c>
      <c r="L910" s="48">
        <f t="shared" si="14"/>
        <v>1.0681818181818181</v>
      </c>
      <c r="M910" s="67"/>
    </row>
    <row r="911" spans="1:13" s="18" customFormat="1" x14ac:dyDescent="0.3">
      <c r="A911" s="19" t="s">
        <v>3421</v>
      </c>
      <c r="B911" s="20" t="s">
        <v>3422</v>
      </c>
      <c r="C911" s="20" t="s">
        <v>185</v>
      </c>
      <c r="D911" s="21" t="s">
        <v>3415</v>
      </c>
      <c r="E911" s="22" t="s">
        <v>13</v>
      </c>
      <c r="F911" s="23">
        <v>270</v>
      </c>
      <c r="G911" s="25" t="s">
        <v>3421</v>
      </c>
      <c r="H911" s="25" t="s">
        <v>3422</v>
      </c>
      <c r="I911" s="16" t="s">
        <v>3416</v>
      </c>
      <c r="J911" s="16" t="s">
        <v>13</v>
      </c>
      <c r="K911" s="17">
        <v>385</v>
      </c>
      <c r="L911" s="48">
        <f t="shared" si="14"/>
        <v>1.4259259259259258</v>
      </c>
      <c r="M911" s="67"/>
    </row>
    <row r="912" spans="1:13" s="18" customFormat="1" x14ac:dyDescent="0.3">
      <c r="A912" s="19" t="s">
        <v>3423</v>
      </c>
      <c r="B912" s="20" t="s">
        <v>3424</v>
      </c>
      <c r="C912" s="20" t="s">
        <v>185</v>
      </c>
      <c r="D912" s="21" t="s">
        <v>3425</v>
      </c>
      <c r="E912" s="22" t="s">
        <v>27</v>
      </c>
      <c r="F912" s="23">
        <v>1786</v>
      </c>
      <c r="G912" s="25" t="s">
        <v>3423</v>
      </c>
      <c r="H912" s="25" t="s">
        <v>3424</v>
      </c>
      <c r="I912" s="16" t="s">
        <v>3426</v>
      </c>
      <c r="J912" s="16" t="s">
        <v>27</v>
      </c>
      <c r="K912" s="17">
        <v>1650</v>
      </c>
      <c r="L912" s="48">
        <f t="shared" si="14"/>
        <v>0.92385218365061594</v>
      </c>
      <c r="M912" s="67"/>
    </row>
    <row r="913" spans="1:13" s="18" customFormat="1" x14ac:dyDescent="0.3">
      <c r="A913" s="19" t="s">
        <v>3427</v>
      </c>
      <c r="B913" s="20" t="s">
        <v>3428</v>
      </c>
      <c r="C913" s="20" t="s">
        <v>185</v>
      </c>
      <c r="D913" s="21" t="s">
        <v>3429</v>
      </c>
      <c r="E913" s="22" t="s">
        <v>32</v>
      </c>
      <c r="F913" s="23">
        <v>802</v>
      </c>
      <c r="G913" s="25" t="s">
        <v>3427</v>
      </c>
      <c r="H913" s="25" t="s">
        <v>3428</v>
      </c>
      <c r="I913" s="16" t="s">
        <v>3430</v>
      </c>
      <c r="J913" s="16" t="s">
        <v>32</v>
      </c>
      <c r="K913" s="17">
        <v>855</v>
      </c>
      <c r="L913" s="48">
        <f t="shared" si="14"/>
        <v>1.0660847880299251</v>
      </c>
      <c r="M913" s="67"/>
    </row>
    <row r="914" spans="1:13" s="18" customFormat="1" x14ac:dyDescent="0.3">
      <c r="A914" s="19" t="s">
        <v>3431</v>
      </c>
      <c r="B914" s="20" t="s">
        <v>3432</v>
      </c>
      <c r="C914" s="20" t="s">
        <v>185</v>
      </c>
      <c r="D914" s="21" t="s">
        <v>3429</v>
      </c>
      <c r="E914" s="22" t="s">
        <v>76</v>
      </c>
      <c r="F914" s="23">
        <v>692</v>
      </c>
      <c r="G914" s="25" t="s">
        <v>3431</v>
      </c>
      <c r="H914" s="25" t="s">
        <v>3432</v>
      </c>
      <c r="I914" s="16" t="s">
        <v>3430</v>
      </c>
      <c r="J914" s="16" t="s">
        <v>76</v>
      </c>
      <c r="K914" s="17">
        <v>575</v>
      </c>
      <c r="L914" s="48">
        <f t="shared" si="14"/>
        <v>0.83092485549132944</v>
      </c>
      <c r="M914" s="67"/>
    </row>
    <row r="915" spans="1:13" s="18" customFormat="1" x14ac:dyDescent="0.3">
      <c r="A915" s="19" t="s">
        <v>3433</v>
      </c>
      <c r="B915" s="20" t="s">
        <v>3434</v>
      </c>
      <c r="C915" s="20" t="s">
        <v>185</v>
      </c>
      <c r="D915" s="21" t="s">
        <v>3429</v>
      </c>
      <c r="E915" s="22" t="s">
        <v>57</v>
      </c>
      <c r="F915" s="23">
        <v>1282</v>
      </c>
      <c r="G915" s="25" t="s">
        <v>3433</v>
      </c>
      <c r="H915" s="25" t="s">
        <v>3434</v>
      </c>
      <c r="I915" s="16" t="s">
        <v>3430</v>
      </c>
      <c r="J915" s="16" t="s">
        <v>57</v>
      </c>
      <c r="K915" s="17">
        <v>1300</v>
      </c>
      <c r="L915" s="48">
        <f t="shared" si="14"/>
        <v>1.0140405616224648</v>
      </c>
      <c r="M915" s="67"/>
    </row>
    <row r="916" spans="1:13" s="18" customFormat="1" x14ac:dyDescent="0.3">
      <c r="A916" s="19" t="s">
        <v>3435</v>
      </c>
      <c r="B916" s="20" t="s">
        <v>3436</v>
      </c>
      <c r="C916" s="20" t="s">
        <v>185</v>
      </c>
      <c r="D916" s="21" t="s">
        <v>3429</v>
      </c>
      <c r="E916" s="22" t="s">
        <v>60</v>
      </c>
      <c r="F916" s="23">
        <v>2965</v>
      </c>
      <c r="G916" s="25" t="s">
        <v>3435</v>
      </c>
      <c r="H916" s="25" t="s">
        <v>3436</v>
      </c>
      <c r="I916" s="16" t="s">
        <v>3430</v>
      </c>
      <c r="J916" s="16" t="s">
        <v>60</v>
      </c>
      <c r="K916" s="17">
        <v>3260</v>
      </c>
      <c r="L916" s="48">
        <f t="shared" si="14"/>
        <v>1.0994940978077572</v>
      </c>
      <c r="M916" s="67"/>
    </row>
    <row r="917" spans="1:13" s="18" customFormat="1" x14ac:dyDescent="0.3">
      <c r="A917" s="19" t="s">
        <v>3437</v>
      </c>
      <c r="B917" s="20" t="s">
        <v>3438</v>
      </c>
      <c r="C917" s="20" t="s">
        <v>208</v>
      </c>
      <c r="D917" s="21" t="s">
        <v>3439</v>
      </c>
      <c r="E917" s="22" t="s">
        <v>58</v>
      </c>
      <c r="F917" s="23">
        <v>158</v>
      </c>
      <c r="G917" s="25" t="s">
        <v>3437</v>
      </c>
      <c r="H917" s="25" t="s">
        <v>3438</v>
      </c>
      <c r="I917" s="16" t="s">
        <v>3440</v>
      </c>
      <c r="J917" s="16" t="s">
        <v>58</v>
      </c>
      <c r="K917" s="17">
        <v>160</v>
      </c>
      <c r="L917" s="48">
        <f t="shared" si="14"/>
        <v>1.0126582278481013</v>
      </c>
      <c r="M917" s="67"/>
    </row>
    <row r="918" spans="1:13" s="18" customFormat="1" x14ac:dyDescent="0.3">
      <c r="A918" s="19" t="s">
        <v>3441</v>
      </c>
      <c r="B918" s="20" t="s">
        <v>3442</v>
      </c>
      <c r="C918" s="20" t="s">
        <v>185</v>
      </c>
      <c r="D918" s="21" t="s">
        <v>42</v>
      </c>
      <c r="E918" s="22" t="s">
        <v>16</v>
      </c>
      <c r="F918" s="23">
        <v>299</v>
      </c>
      <c r="G918" s="25" t="s">
        <v>3441</v>
      </c>
      <c r="H918" s="25" t="s">
        <v>3442</v>
      </c>
      <c r="I918" s="16" t="s">
        <v>3443</v>
      </c>
      <c r="J918" s="16" t="s">
        <v>16</v>
      </c>
      <c r="K918" s="17">
        <v>255</v>
      </c>
      <c r="L918" s="48">
        <f t="shared" si="14"/>
        <v>0.85284280936454848</v>
      </c>
      <c r="M918" s="67"/>
    </row>
    <row r="919" spans="1:13" s="18" customFormat="1" x14ac:dyDescent="0.3">
      <c r="A919" s="19" t="s">
        <v>3444</v>
      </c>
      <c r="B919" s="20" t="s">
        <v>3445</v>
      </c>
      <c r="C919" s="20" t="s">
        <v>185</v>
      </c>
      <c r="D919" s="21" t="s">
        <v>42</v>
      </c>
      <c r="E919" s="22" t="s">
        <v>18</v>
      </c>
      <c r="F919" s="23">
        <v>289</v>
      </c>
      <c r="G919" s="25" t="s">
        <v>3444</v>
      </c>
      <c r="H919" s="25" t="s">
        <v>3445</v>
      </c>
      <c r="I919" s="16" t="s">
        <v>3443</v>
      </c>
      <c r="J919" s="16" t="s">
        <v>18</v>
      </c>
      <c r="K919" s="17">
        <v>245</v>
      </c>
      <c r="L919" s="48">
        <f t="shared" si="14"/>
        <v>0.84775086505190311</v>
      </c>
      <c r="M919" s="67"/>
    </row>
    <row r="920" spans="1:13" s="18" customFormat="1" x14ac:dyDescent="0.3">
      <c r="A920" s="19" t="s">
        <v>3446</v>
      </c>
      <c r="B920" s="20" t="s">
        <v>3447</v>
      </c>
      <c r="C920" s="20" t="s">
        <v>185</v>
      </c>
      <c r="D920" s="21" t="s">
        <v>42</v>
      </c>
      <c r="E920" s="22" t="s">
        <v>20</v>
      </c>
      <c r="F920" s="23">
        <v>180</v>
      </c>
      <c r="G920" s="25" t="s">
        <v>3446</v>
      </c>
      <c r="H920" s="25" t="s">
        <v>3447</v>
      </c>
      <c r="I920" s="16" t="s">
        <v>3443</v>
      </c>
      <c r="J920" s="16" t="s">
        <v>20</v>
      </c>
      <c r="K920" s="17">
        <v>130</v>
      </c>
      <c r="L920" s="48">
        <f t="shared" si="14"/>
        <v>0.72222222222222221</v>
      </c>
      <c r="M920" s="67"/>
    </row>
    <row r="921" spans="1:13" s="18" customFormat="1" x14ac:dyDescent="0.3">
      <c r="A921" s="19" t="s">
        <v>3448</v>
      </c>
      <c r="B921" s="20" t="s">
        <v>3449</v>
      </c>
      <c r="C921" s="20" t="s">
        <v>185</v>
      </c>
      <c r="D921" s="21" t="s">
        <v>42</v>
      </c>
      <c r="E921" s="22" t="s">
        <v>21</v>
      </c>
      <c r="F921" s="23">
        <v>315</v>
      </c>
      <c r="G921" s="25" t="s">
        <v>3448</v>
      </c>
      <c r="H921" s="25" t="s">
        <v>3449</v>
      </c>
      <c r="I921" s="16" t="s">
        <v>3443</v>
      </c>
      <c r="J921" s="16" t="s">
        <v>21</v>
      </c>
      <c r="K921" s="17">
        <v>370</v>
      </c>
      <c r="L921" s="48">
        <f t="shared" si="14"/>
        <v>1.1746031746031746</v>
      </c>
      <c r="M921" s="67"/>
    </row>
    <row r="922" spans="1:13" s="18" customFormat="1" x14ac:dyDescent="0.3">
      <c r="A922" s="19" t="s">
        <v>3450</v>
      </c>
      <c r="B922" s="20" t="s">
        <v>3451</v>
      </c>
      <c r="C922" s="20" t="s">
        <v>185</v>
      </c>
      <c r="D922" s="21" t="s">
        <v>42</v>
      </c>
      <c r="E922" s="22" t="s">
        <v>29</v>
      </c>
      <c r="F922" s="23">
        <v>1160</v>
      </c>
      <c r="G922" s="25" t="s">
        <v>3450</v>
      </c>
      <c r="H922" s="25" t="s">
        <v>3451</v>
      </c>
      <c r="I922" s="16" t="s">
        <v>3443</v>
      </c>
      <c r="J922" s="16" t="s">
        <v>29</v>
      </c>
      <c r="K922" s="17">
        <v>1210</v>
      </c>
      <c r="L922" s="48">
        <f t="shared" si="14"/>
        <v>1.0431034482758621</v>
      </c>
      <c r="M922" s="67"/>
    </row>
    <row r="923" spans="1:13" s="18" customFormat="1" x14ac:dyDescent="0.3">
      <c r="A923" s="19" t="s">
        <v>3452</v>
      </c>
      <c r="B923" s="20" t="s">
        <v>3453</v>
      </c>
      <c r="C923" s="20" t="s">
        <v>185</v>
      </c>
      <c r="D923" s="21" t="s">
        <v>42</v>
      </c>
      <c r="E923" s="22" t="s">
        <v>31</v>
      </c>
      <c r="F923" s="23">
        <v>962</v>
      </c>
      <c r="G923" s="25" t="s">
        <v>3452</v>
      </c>
      <c r="H923" s="25" t="s">
        <v>3453</v>
      </c>
      <c r="I923" s="16" t="s">
        <v>3443</v>
      </c>
      <c r="J923" s="16" t="s">
        <v>31</v>
      </c>
      <c r="K923" s="17">
        <v>1330</v>
      </c>
      <c r="L923" s="48">
        <f t="shared" si="14"/>
        <v>1.3825363825363826</v>
      </c>
      <c r="M923" s="67"/>
    </row>
    <row r="924" spans="1:13" s="18" customFormat="1" x14ac:dyDescent="0.3">
      <c r="A924" s="19" t="s">
        <v>3454</v>
      </c>
      <c r="B924" s="20" t="s">
        <v>3455</v>
      </c>
      <c r="C924" s="20" t="s">
        <v>185</v>
      </c>
      <c r="D924" s="21" t="s">
        <v>42</v>
      </c>
      <c r="E924" s="22" t="s">
        <v>39</v>
      </c>
      <c r="F924" s="23">
        <v>933</v>
      </c>
      <c r="G924" s="25" t="s">
        <v>3454</v>
      </c>
      <c r="H924" s="25" t="s">
        <v>3455</v>
      </c>
      <c r="I924" s="16" t="s">
        <v>3443</v>
      </c>
      <c r="J924" s="16" t="s">
        <v>39</v>
      </c>
      <c r="K924" s="17">
        <v>870</v>
      </c>
      <c r="L924" s="48">
        <f t="shared" si="14"/>
        <v>0.932475884244373</v>
      </c>
      <c r="M924" s="67"/>
    </row>
    <row r="925" spans="1:13" s="18" customFormat="1" x14ac:dyDescent="0.3">
      <c r="A925" s="19" t="s">
        <v>3456</v>
      </c>
      <c r="B925" s="20" t="s">
        <v>3457</v>
      </c>
      <c r="C925" s="20" t="s">
        <v>185</v>
      </c>
      <c r="D925" s="21" t="s">
        <v>42</v>
      </c>
      <c r="E925" s="22" t="s">
        <v>47</v>
      </c>
      <c r="F925" s="23">
        <v>850</v>
      </c>
      <c r="G925" s="25" t="s">
        <v>3456</v>
      </c>
      <c r="H925" s="25" t="s">
        <v>3457</v>
      </c>
      <c r="I925" s="16" t="s">
        <v>3443</v>
      </c>
      <c r="J925" s="16" t="s">
        <v>47</v>
      </c>
      <c r="K925" s="17">
        <v>900</v>
      </c>
      <c r="L925" s="48">
        <f t="shared" si="14"/>
        <v>1.0588235294117647</v>
      </c>
      <c r="M925" s="67"/>
    </row>
    <row r="926" spans="1:13" s="18" customFormat="1" x14ac:dyDescent="0.3">
      <c r="A926" s="19" t="s">
        <v>3458</v>
      </c>
      <c r="B926" s="20" t="s">
        <v>3459</v>
      </c>
      <c r="C926" s="20" t="s">
        <v>185</v>
      </c>
      <c r="D926" s="21" t="s">
        <v>42</v>
      </c>
      <c r="E926" s="22" t="s">
        <v>53</v>
      </c>
      <c r="F926" s="23">
        <v>2233</v>
      </c>
      <c r="G926" s="25" t="s">
        <v>3458</v>
      </c>
      <c r="H926" s="25" t="s">
        <v>3459</v>
      </c>
      <c r="I926" s="16" t="s">
        <v>3443</v>
      </c>
      <c r="J926" s="16" t="s">
        <v>53</v>
      </c>
      <c r="K926" s="17">
        <v>2325</v>
      </c>
      <c r="L926" s="48">
        <f t="shared" si="14"/>
        <v>1.0412001791312135</v>
      </c>
      <c r="M926" s="67"/>
    </row>
    <row r="927" spans="1:13" s="18" customFormat="1" x14ac:dyDescent="0.3">
      <c r="A927" s="19" t="s">
        <v>3460</v>
      </c>
      <c r="B927" s="20" t="s">
        <v>3461</v>
      </c>
      <c r="C927" s="20" t="s">
        <v>185</v>
      </c>
      <c r="D927" s="21" t="s">
        <v>42</v>
      </c>
      <c r="E927" s="22" t="s">
        <v>62</v>
      </c>
      <c r="F927" s="23">
        <v>863</v>
      </c>
      <c r="G927" s="25" t="s">
        <v>3460</v>
      </c>
      <c r="H927" s="25" t="s">
        <v>3461</v>
      </c>
      <c r="I927" s="16" t="s">
        <v>3443</v>
      </c>
      <c r="J927" s="16" t="s">
        <v>62</v>
      </c>
      <c r="K927" s="17">
        <v>990</v>
      </c>
      <c r="L927" s="48">
        <f t="shared" si="14"/>
        <v>1.1471610660486675</v>
      </c>
      <c r="M927" s="67"/>
    </row>
    <row r="928" spans="1:13" s="18" customFormat="1" x14ac:dyDescent="0.3">
      <c r="A928" s="19" t="s">
        <v>3462</v>
      </c>
      <c r="B928" s="20" t="s">
        <v>3463</v>
      </c>
      <c r="C928" s="20" t="s">
        <v>185</v>
      </c>
      <c r="D928" s="21" t="s">
        <v>42</v>
      </c>
      <c r="E928" s="22" t="s">
        <v>63</v>
      </c>
      <c r="F928" s="23">
        <v>2471</v>
      </c>
      <c r="G928" s="25" t="s">
        <v>3462</v>
      </c>
      <c r="H928" s="25" t="s">
        <v>3463</v>
      </c>
      <c r="I928" s="16" t="s">
        <v>3443</v>
      </c>
      <c r="J928" s="16" t="s">
        <v>63</v>
      </c>
      <c r="K928" s="17">
        <v>2485</v>
      </c>
      <c r="L928" s="48">
        <f t="shared" si="14"/>
        <v>1.0056657223796035</v>
      </c>
      <c r="M928" s="67"/>
    </row>
    <row r="929" spans="1:13" s="18" customFormat="1" x14ac:dyDescent="0.3">
      <c r="A929" s="19" t="s">
        <v>3464</v>
      </c>
      <c r="B929" s="20" t="s">
        <v>3465</v>
      </c>
      <c r="C929" s="20" t="s">
        <v>185</v>
      </c>
      <c r="D929" s="21" t="s">
        <v>42</v>
      </c>
      <c r="E929" s="22" t="s">
        <v>71</v>
      </c>
      <c r="F929" s="23">
        <v>1599</v>
      </c>
      <c r="G929" s="25" t="s">
        <v>3464</v>
      </c>
      <c r="H929" s="25" t="s">
        <v>3465</v>
      </c>
      <c r="I929" s="16" t="s">
        <v>3443</v>
      </c>
      <c r="J929" s="16" t="s">
        <v>71</v>
      </c>
      <c r="K929" s="17">
        <v>1615</v>
      </c>
      <c r="L929" s="48">
        <f t="shared" si="14"/>
        <v>1.0100062539086929</v>
      </c>
      <c r="M929" s="67"/>
    </row>
    <row r="930" spans="1:13" s="18" customFormat="1" x14ac:dyDescent="0.3">
      <c r="A930" s="19" t="s">
        <v>3466</v>
      </c>
      <c r="B930" s="20" t="s">
        <v>3467</v>
      </c>
      <c r="C930" s="20" t="s">
        <v>185</v>
      </c>
      <c r="D930" s="21" t="s">
        <v>3468</v>
      </c>
      <c r="E930" s="22" t="s">
        <v>68</v>
      </c>
      <c r="F930" s="23">
        <v>1599</v>
      </c>
      <c r="G930" s="25" t="s">
        <v>3466</v>
      </c>
      <c r="H930" s="25" t="s">
        <v>3467</v>
      </c>
      <c r="I930" s="16" t="s">
        <v>3469</v>
      </c>
      <c r="J930" s="16" t="s">
        <v>68</v>
      </c>
      <c r="K930" s="17">
        <v>1970</v>
      </c>
      <c r="L930" s="48">
        <f t="shared" si="14"/>
        <v>1.2320200125078173</v>
      </c>
      <c r="M930" s="67"/>
    </row>
    <row r="931" spans="1:13" s="18" customFormat="1" x14ac:dyDescent="0.3">
      <c r="A931" s="19" t="s">
        <v>3470</v>
      </c>
      <c r="B931" s="20" t="s">
        <v>3471</v>
      </c>
      <c r="C931" s="20" t="s">
        <v>208</v>
      </c>
      <c r="D931" s="21" t="s">
        <v>3472</v>
      </c>
      <c r="E931" s="22" t="s">
        <v>81</v>
      </c>
      <c r="F931" s="23">
        <v>532</v>
      </c>
      <c r="G931" s="25" t="s">
        <v>3470</v>
      </c>
      <c r="H931" s="25" t="s">
        <v>3471</v>
      </c>
      <c r="I931" s="16" t="s">
        <v>3473</v>
      </c>
      <c r="J931" s="16" t="s">
        <v>81</v>
      </c>
      <c r="K931" s="17">
        <v>540</v>
      </c>
      <c r="L931" s="48">
        <f t="shared" si="14"/>
        <v>1.0150375939849625</v>
      </c>
      <c r="M931" s="67"/>
    </row>
    <row r="932" spans="1:13" s="18" customFormat="1" x14ac:dyDescent="0.3">
      <c r="A932" s="19" t="s">
        <v>3474</v>
      </c>
      <c r="B932" s="20" t="s">
        <v>3475</v>
      </c>
      <c r="C932" s="20" t="s">
        <v>185</v>
      </c>
      <c r="D932" s="21" t="s">
        <v>3472</v>
      </c>
      <c r="E932" s="22" t="s">
        <v>81</v>
      </c>
      <c r="F932" s="23">
        <v>840</v>
      </c>
      <c r="G932" s="25" t="s">
        <v>3474</v>
      </c>
      <c r="H932" s="25" t="s">
        <v>3475</v>
      </c>
      <c r="I932" s="16" t="s">
        <v>3476</v>
      </c>
      <c r="J932" s="16" t="s">
        <v>81</v>
      </c>
      <c r="K932" s="17">
        <v>900</v>
      </c>
      <c r="L932" s="48">
        <f t="shared" si="14"/>
        <v>1.0714285714285714</v>
      </c>
      <c r="M932" s="67"/>
    </row>
    <row r="933" spans="1:13" s="18" customFormat="1" x14ac:dyDescent="0.3">
      <c r="A933" s="19" t="s">
        <v>3477</v>
      </c>
      <c r="B933" s="20" t="s">
        <v>3478</v>
      </c>
      <c r="C933" s="20" t="s">
        <v>185</v>
      </c>
      <c r="D933" s="21" t="s">
        <v>3479</v>
      </c>
      <c r="E933" s="22" t="s">
        <v>38</v>
      </c>
      <c r="F933" s="23">
        <v>711</v>
      </c>
      <c r="G933" s="25" t="s">
        <v>3477</v>
      </c>
      <c r="H933" s="25" t="s">
        <v>3478</v>
      </c>
      <c r="I933" s="16" t="s">
        <v>3480</v>
      </c>
      <c r="J933" s="16" t="s">
        <v>38</v>
      </c>
      <c r="K933" s="17">
        <v>660</v>
      </c>
      <c r="L933" s="48">
        <f t="shared" si="14"/>
        <v>0.92827004219409281</v>
      </c>
      <c r="M933" s="67"/>
    </row>
    <row r="934" spans="1:13" s="18" customFormat="1" x14ac:dyDescent="0.3">
      <c r="A934" s="19" t="s">
        <v>3481</v>
      </c>
      <c r="B934" s="20" t="s">
        <v>3482</v>
      </c>
      <c r="C934" s="20" t="s">
        <v>185</v>
      </c>
      <c r="D934" s="21" t="s">
        <v>3483</v>
      </c>
      <c r="E934" s="22" t="s">
        <v>64</v>
      </c>
      <c r="F934" s="23">
        <v>2459</v>
      </c>
      <c r="G934" s="25" t="s">
        <v>3481</v>
      </c>
      <c r="H934" s="25" t="s">
        <v>3482</v>
      </c>
      <c r="I934" s="16" t="s">
        <v>3484</v>
      </c>
      <c r="J934" s="16" t="s">
        <v>64</v>
      </c>
      <c r="K934" s="17">
        <v>2755</v>
      </c>
      <c r="L934" s="48">
        <f t="shared" si="14"/>
        <v>1.1203741358275723</v>
      </c>
      <c r="M934" s="67"/>
    </row>
    <row r="935" spans="1:13" s="18" customFormat="1" x14ac:dyDescent="0.3">
      <c r="A935" s="19" t="s">
        <v>3485</v>
      </c>
      <c r="B935" s="20" t="s">
        <v>3486</v>
      </c>
      <c r="C935" s="20" t="s">
        <v>185</v>
      </c>
      <c r="D935" s="21" t="s">
        <v>3487</v>
      </c>
      <c r="E935" s="22" t="s">
        <v>84</v>
      </c>
      <c r="F935" s="23">
        <v>1148</v>
      </c>
      <c r="G935" s="25" t="s">
        <v>3485</v>
      </c>
      <c r="H935" s="25" t="s">
        <v>3486</v>
      </c>
      <c r="I935" s="16" t="s">
        <v>3488</v>
      </c>
      <c r="J935" s="16" t="s">
        <v>84</v>
      </c>
      <c r="K935" s="17">
        <v>1135</v>
      </c>
      <c r="L935" s="48">
        <f t="shared" si="14"/>
        <v>0.98867595818815335</v>
      </c>
      <c r="M935" s="67"/>
    </row>
    <row r="936" spans="1:13" s="18" customFormat="1" x14ac:dyDescent="0.3">
      <c r="A936" s="19" t="s">
        <v>3489</v>
      </c>
      <c r="B936" s="20" t="s">
        <v>3490</v>
      </c>
      <c r="C936" s="20" t="s">
        <v>185</v>
      </c>
      <c r="D936" s="21" t="s">
        <v>3491</v>
      </c>
      <c r="E936" s="22" t="s">
        <v>38</v>
      </c>
      <c r="F936" s="23">
        <v>928</v>
      </c>
      <c r="G936" s="25" t="s">
        <v>3489</v>
      </c>
      <c r="H936" s="25" t="s">
        <v>3490</v>
      </c>
      <c r="I936" s="16" t="s">
        <v>3492</v>
      </c>
      <c r="J936" s="16" t="s">
        <v>38</v>
      </c>
      <c r="K936" s="17">
        <v>880</v>
      </c>
      <c r="L936" s="48">
        <f t="shared" si="14"/>
        <v>0.94827586206896552</v>
      </c>
      <c r="M936" s="67"/>
    </row>
    <row r="937" spans="1:13" s="18" customFormat="1" x14ac:dyDescent="0.3">
      <c r="A937" s="19" t="s">
        <v>3493</v>
      </c>
      <c r="B937" s="20" t="s">
        <v>3494</v>
      </c>
      <c r="C937" s="20" t="s">
        <v>185</v>
      </c>
      <c r="D937" s="21" t="s">
        <v>3491</v>
      </c>
      <c r="E937" s="22" t="s">
        <v>67</v>
      </c>
      <c r="F937" s="23">
        <v>10564</v>
      </c>
      <c r="G937" s="25" t="s">
        <v>3493</v>
      </c>
      <c r="H937" s="25" t="s">
        <v>3494</v>
      </c>
      <c r="I937" s="16" t="s">
        <v>3492</v>
      </c>
      <c r="J937" s="16" t="s">
        <v>67</v>
      </c>
      <c r="K937" s="17">
        <v>11920</v>
      </c>
      <c r="L937" s="48">
        <f t="shared" si="14"/>
        <v>1.1283604695191216</v>
      </c>
      <c r="M937" s="67"/>
    </row>
    <row r="938" spans="1:13" s="18" customFormat="1" x14ac:dyDescent="0.3">
      <c r="A938" s="19" t="s">
        <v>3495</v>
      </c>
      <c r="B938" s="20" t="s">
        <v>3496</v>
      </c>
      <c r="C938" s="20" t="s">
        <v>185</v>
      </c>
      <c r="D938" s="21" t="s">
        <v>3497</v>
      </c>
      <c r="E938" s="22" t="s">
        <v>61</v>
      </c>
      <c r="F938" s="23">
        <v>1146</v>
      </c>
      <c r="G938" s="25" t="s">
        <v>3495</v>
      </c>
      <c r="H938" s="25" t="s">
        <v>3496</v>
      </c>
      <c r="I938" s="16" t="s">
        <v>3498</v>
      </c>
      <c r="J938" s="16" t="s">
        <v>61</v>
      </c>
      <c r="K938" s="17">
        <v>1140</v>
      </c>
      <c r="L938" s="48">
        <f t="shared" si="14"/>
        <v>0.99476439790575921</v>
      </c>
      <c r="M938" s="67"/>
    </row>
    <row r="939" spans="1:13" s="18" customFormat="1" x14ac:dyDescent="0.3">
      <c r="A939" s="19" t="s">
        <v>3499</v>
      </c>
      <c r="B939" s="20" t="s">
        <v>3500</v>
      </c>
      <c r="C939" s="20" t="s">
        <v>208</v>
      </c>
      <c r="D939" s="21" t="s">
        <v>3501</v>
      </c>
      <c r="E939" s="22" t="s">
        <v>50</v>
      </c>
      <c r="F939" s="23">
        <v>11947</v>
      </c>
      <c r="G939" s="25" t="s">
        <v>3499</v>
      </c>
      <c r="H939" s="25" t="s">
        <v>3500</v>
      </c>
      <c r="I939" s="16" t="s">
        <v>3502</v>
      </c>
      <c r="J939" s="16" t="s">
        <v>50</v>
      </c>
      <c r="K939" s="17">
        <v>10900</v>
      </c>
      <c r="L939" s="48">
        <f t="shared" si="14"/>
        <v>0.91236293630200049</v>
      </c>
      <c r="M939" s="67"/>
    </row>
    <row r="940" spans="1:13" s="18" customFormat="1" x14ac:dyDescent="0.3">
      <c r="A940" s="19" t="s">
        <v>3503</v>
      </c>
      <c r="B940" s="20" t="s">
        <v>3504</v>
      </c>
      <c r="C940" s="20" t="s">
        <v>185</v>
      </c>
      <c r="D940" s="21" t="s">
        <v>3505</v>
      </c>
      <c r="E940" s="22" t="s">
        <v>47</v>
      </c>
      <c r="F940" s="23">
        <v>1620</v>
      </c>
      <c r="G940" s="25" t="s">
        <v>3503</v>
      </c>
      <c r="H940" s="25" t="s">
        <v>3504</v>
      </c>
      <c r="I940" s="16" t="s">
        <v>3506</v>
      </c>
      <c r="J940" s="16" t="s">
        <v>47</v>
      </c>
      <c r="K940" s="17">
        <v>2005</v>
      </c>
      <c r="L940" s="48">
        <f t="shared" si="14"/>
        <v>1.2376543209876543</v>
      </c>
      <c r="M940" s="67"/>
    </row>
    <row r="941" spans="1:13" s="18" customFormat="1" x14ac:dyDescent="0.3">
      <c r="A941" s="19" t="s">
        <v>3507</v>
      </c>
      <c r="B941" s="20" t="s">
        <v>3508</v>
      </c>
      <c r="C941" s="20" t="s">
        <v>185</v>
      </c>
      <c r="D941" s="21" t="s">
        <v>3509</v>
      </c>
      <c r="E941" s="22" t="s">
        <v>32</v>
      </c>
      <c r="F941" s="23">
        <v>291</v>
      </c>
      <c r="G941" s="25" t="s">
        <v>3507</v>
      </c>
      <c r="H941" s="25" t="s">
        <v>3508</v>
      </c>
      <c r="I941" s="16" t="s">
        <v>3510</v>
      </c>
      <c r="J941" s="16" t="s">
        <v>32</v>
      </c>
      <c r="K941" s="17">
        <v>265</v>
      </c>
      <c r="L941" s="48">
        <f t="shared" si="14"/>
        <v>0.9106529209621993</v>
      </c>
      <c r="M941" s="67"/>
    </row>
    <row r="942" spans="1:13" s="18" customFormat="1" x14ac:dyDescent="0.3">
      <c r="A942" s="19" t="s">
        <v>3511</v>
      </c>
      <c r="B942" s="20" t="s">
        <v>3512</v>
      </c>
      <c r="C942" s="20" t="s">
        <v>185</v>
      </c>
      <c r="D942" s="21" t="s">
        <v>3513</v>
      </c>
      <c r="E942" s="22" t="s">
        <v>49</v>
      </c>
      <c r="F942" s="23">
        <v>317</v>
      </c>
      <c r="G942" s="25" t="s">
        <v>3511</v>
      </c>
      <c r="H942" s="25" t="s">
        <v>3512</v>
      </c>
      <c r="I942" s="16" t="s">
        <v>3514</v>
      </c>
      <c r="J942" s="16" t="s">
        <v>49</v>
      </c>
      <c r="K942" s="17">
        <v>380</v>
      </c>
      <c r="L942" s="48">
        <f t="shared" si="14"/>
        <v>1.1987381703470033</v>
      </c>
      <c r="M942" s="67"/>
    </row>
    <row r="943" spans="1:13" s="18" customFormat="1" x14ac:dyDescent="0.3">
      <c r="A943" s="19" t="s">
        <v>3515</v>
      </c>
      <c r="B943" s="20" t="s">
        <v>3516</v>
      </c>
      <c r="C943" s="20" t="s">
        <v>185</v>
      </c>
      <c r="D943" s="21" t="s">
        <v>3517</v>
      </c>
      <c r="E943" s="22" t="s">
        <v>48</v>
      </c>
      <c r="F943" s="23">
        <v>1122</v>
      </c>
      <c r="G943" s="25" t="s">
        <v>3515</v>
      </c>
      <c r="H943" s="25" t="s">
        <v>3516</v>
      </c>
      <c r="I943" s="16" t="s">
        <v>3518</v>
      </c>
      <c r="J943" s="16" t="s">
        <v>48</v>
      </c>
      <c r="K943" s="17">
        <v>1255</v>
      </c>
      <c r="L943" s="48">
        <f t="shared" si="14"/>
        <v>1.1185383244206775</v>
      </c>
      <c r="M943" s="67"/>
    </row>
    <row r="944" spans="1:13" s="18" customFormat="1" x14ac:dyDescent="0.3">
      <c r="A944" s="19" t="s">
        <v>3519</v>
      </c>
      <c r="B944" s="20" t="s">
        <v>3520</v>
      </c>
      <c r="C944" s="20" t="s">
        <v>185</v>
      </c>
      <c r="D944" s="21" t="s">
        <v>3521</v>
      </c>
      <c r="E944" s="22" t="s">
        <v>48</v>
      </c>
      <c r="F944" s="23">
        <v>5460</v>
      </c>
      <c r="G944" s="25" t="s">
        <v>3519</v>
      </c>
      <c r="H944" s="25" t="s">
        <v>3520</v>
      </c>
      <c r="I944" s="16" t="s">
        <v>3522</v>
      </c>
      <c r="J944" s="16" t="s">
        <v>48</v>
      </c>
      <c r="K944" s="17">
        <v>6795</v>
      </c>
      <c r="L944" s="48">
        <f t="shared" si="14"/>
        <v>1.2445054945054945</v>
      </c>
      <c r="M944" s="67"/>
    </row>
    <row r="945" spans="1:13" s="18" customFormat="1" x14ac:dyDescent="0.3">
      <c r="A945" s="19" t="s">
        <v>3523</v>
      </c>
      <c r="B945" s="20" t="s">
        <v>3524</v>
      </c>
      <c r="C945" s="20" t="s">
        <v>185</v>
      </c>
      <c r="D945" s="21" t="s">
        <v>3525</v>
      </c>
      <c r="E945" s="22" t="s">
        <v>68</v>
      </c>
      <c r="F945" s="23">
        <v>1425</v>
      </c>
      <c r="G945" s="25" t="s">
        <v>3523</v>
      </c>
      <c r="H945" s="25" t="s">
        <v>3524</v>
      </c>
      <c r="I945" s="16" t="s">
        <v>3526</v>
      </c>
      <c r="J945" s="16" t="s">
        <v>68</v>
      </c>
      <c r="K945" s="17">
        <v>1455</v>
      </c>
      <c r="L945" s="48">
        <f t="shared" si="14"/>
        <v>1.0210526315789474</v>
      </c>
      <c r="M945" s="67"/>
    </row>
    <row r="946" spans="1:13" s="18" customFormat="1" x14ac:dyDescent="0.3">
      <c r="A946" s="19" t="s">
        <v>3527</v>
      </c>
      <c r="B946" s="20" t="s">
        <v>3528</v>
      </c>
      <c r="C946" s="20" t="s">
        <v>208</v>
      </c>
      <c r="D946" s="21" t="s">
        <v>3529</v>
      </c>
      <c r="E946" s="22" t="s">
        <v>181</v>
      </c>
      <c r="F946" s="23">
        <v>653</v>
      </c>
      <c r="G946" s="25" t="s">
        <v>3527</v>
      </c>
      <c r="H946" s="25" t="s">
        <v>3528</v>
      </c>
      <c r="I946" s="16" t="s">
        <v>3530</v>
      </c>
      <c r="J946" s="16" t="s">
        <v>181</v>
      </c>
      <c r="K946" s="17">
        <v>735</v>
      </c>
      <c r="L946" s="48">
        <f t="shared" si="14"/>
        <v>1.1255742725880551</v>
      </c>
      <c r="M946" s="67"/>
    </row>
    <row r="947" spans="1:13" s="18" customFormat="1" x14ac:dyDescent="0.3">
      <c r="A947" s="19" t="s">
        <v>3531</v>
      </c>
      <c r="B947" s="20" t="s">
        <v>3532</v>
      </c>
      <c r="C947" s="20" t="s">
        <v>9</v>
      </c>
      <c r="D947" s="21" t="s">
        <v>3533</v>
      </c>
      <c r="E947" s="22" t="s">
        <v>72</v>
      </c>
      <c r="F947" s="23">
        <v>3139</v>
      </c>
      <c r="G947" s="25" t="s">
        <v>3531</v>
      </c>
      <c r="H947" s="25" t="s">
        <v>3532</v>
      </c>
      <c r="I947" s="16" t="s">
        <v>3534</v>
      </c>
      <c r="J947" s="16" t="s">
        <v>72</v>
      </c>
      <c r="K947" s="17">
        <v>3805</v>
      </c>
      <c r="L947" s="48">
        <f t="shared" si="14"/>
        <v>1.2121694807263459</v>
      </c>
      <c r="M947" s="67"/>
    </row>
    <row r="948" spans="1:13" s="18" customFormat="1" x14ac:dyDescent="0.3">
      <c r="A948" s="19" t="s">
        <v>3535</v>
      </c>
      <c r="B948" s="20" t="s">
        <v>3536</v>
      </c>
      <c r="C948" s="20" t="s">
        <v>185</v>
      </c>
      <c r="D948" s="21" t="s">
        <v>3533</v>
      </c>
      <c r="E948" s="22" t="s">
        <v>72</v>
      </c>
      <c r="F948" s="23">
        <v>3312</v>
      </c>
      <c r="G948" s="25" t="s">
        <v>3535</v>
      </c>
      <c r="H948" s="25" t="s">
        <v>3536</v>
      </c>
      <c r="I948" s="16" t="s">
        <v>3537</v>
      </c>
      <c r="J948" s="16" t="s">
        <v>72</v>
      </c>
      <c r="K948" s="17">
        <v>4485</v>
      </c>
      <c r="L948" s="48">
        <f t="shared" si="14"/>
        <v>1.3541666666666667</v>
      </c>
      <c r="M948" s="67"/>
    </row>
    <row r="949" spans="1:13" s="18" customFormat="1" x14ac:dyDescent="0.3">
      <c r="A949" s="19" t="s">
        <v>3538</v>
      </c>
      <c r="B949" s="20" t="s">
        <v>3539</v>
      </c>
      <c r="C949" s="20" t="s">
        <v>208</v>
      </c>
      <c r="D949" s="21" t="s">
        <v>3540</v>
      </c>
      <c r="E949" s="22" t="s">
        <v>58</v>
      </c>
      <c r="F949" s="23">
        <v>292</v>
      </c>
      <c r="G949" s="25" t="s">
        <v>3538</v>
      </c>
      <c r="H949" s="25" t="s">
        <v>3539</v>
      </c>
      <c r="I949" s="16" t="s">
        <v>3541</v>
      </c>
      <c r="J949" s="16" t="s">
        <v>58</v>
      </c>
      <c r="K949" s="17">
        <v>360</v>
      </c>
      <c r="L949" s="48">
        <f t="shared" si="14"/>
        <v>1.2328767123287672</v>
      </c>
      <c r="M949" s="67"/>
    </row>
    <row r="950" spans="1:13" s="18" customFormat="1" x14ac:dyDescent="0.3">
      <c r="A950" s="19" t="s">
        <v>3542</v>
      </c>
      <c r="B950" s="20" t="s">
        <v>3543</v>
      </c>
      <c r="C950" s="20" t="s">
        <v>208</v>
      </c>
      <c r="D950" s="21" t="s">
        <v>3544</v>
      </c>
      <c r="E950" s="22" t="s">
        <v>69</v>
      </c>
      <c r="F950" s="23">
        <v>390</v>
      </c>
      <c r="G950" s="25" t="s">
        <v>3542</v>
      </c>
      <c r="H950" s="25" t="s">
        <v>3543</v>
      </c>
      <c r="I950" s="16" t="s">
        <v>3545</v>
      </c>
      <c r="J950" s="16" t="s">
        <v>69</v>
      </c>
      <c r="K950" s="17">
        <v>420</v>
      </c>
      <c r="L950" s="48">
        <f t="shared" si="14"/>
        <v>1.0769230769230769</v>
      </c>
      <c r="M950" s="67"/>
    </row>
    <row r="951" spans="1:13" s="18" customFormat="1" x14ac:dyDescent="0.3">
      <c r="A951" s="19" t="s">
        <v>3546</v>
      </c>
      <c r="B951" s="20" t="s">
        <v>3547</v>
      </c>
      <c r="C951" s="20" t="s">
        <v>208</v>
      </c>
      <c r="D951" s="21" t="s">
        <v>3548</v>
      </c>
      <c r="E951" s="22" t="s">
        <v>26</v>
      </c>
      <c r="F951" s="23">
        <v>2528</v>
      </c>
      <c r="G951" s="25" t="s">
        <v>3546</v>
      </c>
      <c r="H951" s="25" t="s">
        <v>3547</v>
      </c>
      <c r="I951" s="16" t="s">
        <v>3549</v>
      </c>
      <c r="J951" s="16" t="s">
        <v>26</v>
      </c>
      <c r="K951" s="17">
        <v>2865</v>
      </c>
      <c r="L951" s="48">
        <f t="shared" si="14"/>
        <v>1.1333069620253164</v>
      </c>
      <c r="M951" s="67"/>
    </row>
    <row r="952" spans="1:13" s="18" customFormat="1" x14ac:dyDescent="0.3">
      <c r="A952" s="19" t="s">
        <v>3550</v>
      </c>
      <c r="B952" s="20" t="s">
        <v>3551</v>
      </c>
      <c r="C952" s="20" t="s">
        <v>185</v>
      </c>
      <c r="D952" s="21" t="s">
        <v>3548</v>
      </c>
      <c r="E952" s="22" t="s">
        <v>26</v>
      </c>
      <c r="F952" s="23">
        <v>1152</v>
      </c>
      <c r="G952" s="25" t="s">
        <v>3550</v>
      </c>
      <c r="H952" s="25" t="s">
        <v>3551</v>
      </c>
      <c r="I952" s="16" t="s">
        <v>3552</v>
      </c>
      <c r="J952" s="16" t="s">
        <v>26</v>
      </c>
      <c r="K952" s="17">
        <v>1045</v>
      </c>
      <c r="L952" s="48">
        <f t="shared" si="14"/>
        <v>0.90711805555555558</v>
      </c>
      <c r="M952" s="67"/>
    </row>
    <row r="953" spans="1:13" s="18" customFormat="1" x14ac:dyDescent="0.3">
      <c r="A953" s="19" t="s">
        <v>3553</v>
      </c>
      <c r="B953" s="20" t="s">
        <v>3554</v>
      </c>
      <c r="C953" s="20" t="s">
        <v>208</v>
      </c>
      <c r="D953" s="21" t="s">
        <v>3555</v>
      </c>
      <c r="E953" s="22" t="s">
        <v>56</v>
      </c>
      <c r="F953" s="23">
        <v>879</v>
      </c>
      <c r="G953" s="25" t="s">
        <v>3553</v>
      </c>
      <c r="H953" s="25" t="s">
        <v>3554</v>
      </c>
      <c r="I953" s="16" t="s">
        <v>3556</v>
      </c>
      <c r="J953" s="16" t="s">
        <v>56</v>
      </c>
      <c r="K953" s="17">
        <v>930</v>
      </c>
      <c r="L953" s="48">
        <f t="shared" si="14"/>
        <v>1.0580204778156996</v>
      </c>
      <c r="M953" s="67"/>
    </row>
    <row r="954" spans="1:13" s="18" customFormat="1" x14ac:dyDescent="0.3">
      <c r="A954" s="19" t="s">
        <v>3557</v>
      </c>
      <c r="B954" s="20" t="s">
        <v>3558</v>
      </c>
      <c r="C954" s="20" t="s">
        <v>185</v>
      </c>
      <c r="D954" s="21" t="s">
        <v>3559</v>
      </c>
      <c r="E954" s="22" t="s">
        <v>30</v>
      </c>
      <c r="F954" s="23">
        <v>159</v>
      </c>
      <c r="G954" s="25" t="s">
        <v>3557</v>
      </c>
      <c r="H954" s="25" t="s">
        <v>3558</v>
      </c>
      <c r="I954" s="16" t="s">
        <v>3560</v>
      </c>
      <c r="J954" s="16" t="s">
        <v>30</v>
      </c>
      <c r="K954" s="17">
        <v>125</v>
      </c>
      <c r="L954" s="48">
        <f t="shared" si="14"/>
        <v>0.78616352201257866</v>
      </c>
      <c r="M954" s="67"/>
    </row>
    <row r="955" spans="1:13" s="18" customFormat="1" x14ac:dyDescent="0.3">
      <c r="A955" s="19" t="s">
        <v>3561</v>
      </c>
      <c r="B955" s="20" t="s">
        <v>3562</v>
      </c>
      <c r="C955" s="20" t="s">
        <v>185</v>
      </c>
      <c r="D955" s="21" t="s">
        <v>3559</v>
      </c>
      <c r="E955" s="22" t="s">
        <v>65</v>
      </c>
      <c r="F955" s="23">
        <v>632</v>
      </c>
      <c r="G955" s="25" t="s">
        <v>3561</v>
      </c>
      <c r="H955" s="25" t="s">
        <v>3562</v>
      </c>
      <c r="I955" s="16" t="s">
        <v>3560</v>
      </c>
      <c r="J955" s="16" t="s">
        <v>65</v>
      </c>
      <c r="K955" s="17">
        <v>625</v>
      </c>
      <c r="L955" s="48">
        <f t="shared" si="14"/>
        <v>0.98892405063291144</v>
      </c>
      <c r="M955" s="67"/>
    </row>
    <row r="956" spans="1:13" s="18" customFormat="1" x14ac:dyDescent="0.3">
      <c r="A956" s="19" t="s">
        <v>3563</v>
      </c>
      <c r="B956" s="20" t="s">
        <v>3564</v>
      </c>
      <c r="C956" s="20" t="s">
        <v>185</v>
      </c>
      <c r="D956" s="21" t="s">
        <v>3565</v>
      </c>
      <c r="E956" s="22" t="s">
        <v>23</v>
      </c>
      <c r="F956" s="23">
        <v>856</v>
      </c>
      <c r="G956" s="25" t="s">
        <v>3563</v>
      </c>
      <c r="H956" s="25" t="s">
        <v>3564</v>
      </c>
      <c r="I956" s="16" t="s">
        <v>3566</v>
      </c>
      <c r="J956" s="16" t="s">
        <v>23</v>
      </c>
      <c r="K956" s="17">
        <v>1245</v>
      </c>
      <c r="L956" s="48">
        <f t="shared" si="14"/>
        <v>1.4544392523364487</v>
      </c>
      <c r="M956" s="67"/>
    </row>
    <row r="957" spans="1:13" s="18" customFormat="1" x14ac:dyDescent="0.3">
      <c r="A957" s="19" t="s">
        <v>3567</v>
      </c>
      <c r="B957" s="20" t="s">
        <v>3568</v>
      </c>
      <c r="C957" s="20" t="s">
        <v>185</v>
      </c>
      <c r="D957" s="21" t="s">
        <v>3569</v>
      </c>
      <c r="E957" s="22" t="s">
        <v>53</v>
      </c>
      <c r="F957" s="23">
        <v>290</v>
      </c>
      <c r="G957" s="25" t="s">
        <v>3567</v>
      </c>
      <c r="H957" s="25" t="s">
        <v>3568</v>
      </c>
      <c r="I957" s="16" t="s">
        <v>3570</v>
      </c>
      <c r="J957" s="16" t="s">
        <v>53</v>
      </c>
      <c r="K957" s="17">
        <v>265</v>
      </c>
      <c r="L957" s="48">
        <f t="shared" si="14"/>
        <v>0.91379310344827591</v>
      </c>
      <c r="M957" s="67"/>
    </row>
    <row r="958" spans="1:13" s="18" customFormat="1" x14ac:dyDescent="0.3">
      <c r="A958" s="19" t="s">
        <v>3571</v>
      </c>
      <c r="B958" s="20" t="s">
        <v>3572</v>
      </c>
      <c r="C958" s="20" t="s">
        <v>208</v>
      </c>
      <c r="D958" s="21" t="s">
        <v>3573</v>
      </c>
      <c r="E958" s="22" t="s">
        <v>26</v>
      </c>
      <c r="F958" s="23">
        <v>326</v>
      </c>
      <c r="G958" s="25" t="s">
        <v>3571</v>
      </c>
      <c r="H958" s="25" t="s">
        <v>3572</v>
      </c>
      <c r="I958" s="16" t="s">
        <v>3574</v>
      </c>
      <c r="J958" s="16" t="s">
        <v>26</v>
      </c>
      <c r="K958" s="17">
        <v>310</v>
      </c>
      <c r="L958" s="48">
        <f t="shared" si="14"/>
        <v>0.95092024539877296</v>
      </c>
      <c r="M958" s="67"/>
    </row>
    <row r="959" spans="1:13" s="18" customFormat="1" x14ac:dyDescent="0.3">
      <c r="A959" s="19" t="s">
        <v>3575</v>
      </c>
      <c r="B959" s="20" t="s">
        <v>3576</v>
      </c>
      <c r="C959" s="20" t="s">
        <v>185</v>
      </c>
      <c r="D959" s="21" t="s">
        <v>3573</v>
      </c>
      <c r="E959" s="22" t="s">
        <v>26</v>
      </c>
      <c r="F959" s="23">
        <v>1216</v>
      </c>
      <c r="G959" s="25" t="s">
        <v>3575</v>
      </c>
      <c r="H959" s="25" t="s">
        <v>3576</v>
      </c>
      <c r="I959" s="16" t="s">
        <v>3577</v>
      </c>
      <c r="J959" s="16" t="s">
        <v>26</v>
      </c>
      <c r="K959" s="17">
        <v>1245</v>
      </c>
      <c r="L959" s="48">
        <f t="shared" si="14"/>
        <v>1.0238486842105263</v>
      </c>
      <c r="M959" s="67"/>
    </row>
    <row r="960" spans="1:13" s="18" customFormat="1" x14ac:dyDescent="0.3">
      <c r="A960" s="19" t="s">
        <v>3578</v>
      </c>
      <c r="B960" s="20" t="s">
        <v>3579</v>
      </c>
      <c r="C960" s="20" t="s">
        <v>185</v>
      </c>
      <c r="D960" s="21" t="s">
        <v>3580</v>
      </c>
      <c r="E960" s="22" t="s">
        <v>72</v>
      </c>
      <c r="F960" s="23">
        <v>1010</v>
      </c>
      <c r="G960" s="25" t="s">
        <v>3578</v>
      </c>
      <c r="H960" s="25" t="s">
        <v>3579</v>
      </c>
      <c r="I960" s="16" t="s">
        <v>3581</v>
      </c>
      <c r="J960" s="16" t="s">
        <v>72</v>
      </c>
      <c r="K960" s="17">
        <v>1135</v>
      </c>
      <c r="L960" s="48">
        <f t="shared" si="14"/>
        <v>1.1237623762376239</v>
      </c>
      <c r="M960" s="67"/>
    </row>
    <row r="961" spans="1:13" s="18" customFormat="1" x14ac:dyDescent="0.3">
      <c r="A961" s="19" t="s">
        <v>3582</v>
      </c>
      <c r="B961" s="20" t="s">
        <v>3583</v>
      </c>
      <c r="C961" s="20" t="s">
        <v>9</v>
      </c>
      <c r="D961" s="21" t="s">
        <v>3584</v>
      </c>
      <c r="E961" s="22" t="s">
        <v>23</v>
      </c>
      <c r="F961" s="23">
        <v>1232</v>
      </c>
      <c r="G961" s="25" t="s">
        <v>3582</v>
      </c>
      <c r="H961" s="25" t="s">
        <v>3583</v>
      </c>
      <c r="I961" s="16" t="s">
        <v>3585</v>
      </c>
      <c r="J961" s="16" t="s">
        <v>23</v>
      </c>
      <c r="K961" s="17">
        <v>1405</v>
      </c>
      <c r="L961" s="48">
        <f t="shared" si="14"/>
        <v>1.1404220779220779</v>
      </c>
      <c r="M961" s="67"/>
    </row>
    <row r="962" spans="1:13" s="18" customFormat="1" x14ac:dyDescent="0.3">
      <c r="A962" s="19" t="s">
        <v>3586</v>
      </c>
      <c r="B962" s="20" t="s">
        <v>3587</v>
      </c>
      <c r="C962" s="20" t="s">
        <v>185</v>
      </c>
      <c r="D962" s="21" t="s">
        <v>3584</v>
      </c>
      <c r="E962" s="22" t="s">
        <v>23</v>
      </c>
      <c r="F962" s="23">
        <v>832</v>
      </c>
      <c r="G962" s="25" t="s">
        <v>3586</v>
      </c>
      <c r="H962" s="25" t="s">
        <v>3587</v>
      </c>
      <c r="I962" s="16" t="s">
        <v>3588</v>
      </c>
      <c r="J962" s="16" t="s">
        <v>23</v>
      </c>
      <c r="K962" s="17">
        <v>1040</v>
      </c>
      <c r="L962" s="48">
        <f t="shared" si="14"/>
        <v>1.25</v>
      </c>
      <c r="M962" s="67"/>
    </row>
    <row r="963" spans="1:13" s="18" customFormat="1" x14ac:dyDescent="0.3">
      <c r="A963" s="19" t="s">
        <v>3589</v>
      </c>
      <c r="B963" s="20" t="s">
        <v>3590</v>
      </c>
      <c r="C963" s="20" t="s">
        <v>208</v>
      </c>
      <c r="D963" s="21" t="s">
        <v>3591</v>
      </c>
      <c r="E963" s="22" t="s">
        <v>61</v>
      </c>
      <c r="F963" s="23">
        <v>115</v>
      </c>
      <c r="G963" s="25" t="s">
        <v>3589</v>
      </c>
      <c r="H963" s="25" t="s">
        <v>3590</v>
      </c>
      <c r="I963" s="16" t="s">
        <v>3592</v>
      </c>
      <c r="J963" s="16" t="s">
        <v>61</v>
      </c>
      <c r="K963" s="17">
        <v>125</v>
      </c>
      <c r="L963" s="48">
        <f t="shared" si="14"/>
        <v>1.0869565217391304</v>
      </c>
      <c r="M963" s="67"/>
    </row>
    <row r="964" spans="1:13" s="18" customFormat="1" x14ac:dyDescent="0.3">
      <c r="A964" s="19" t="s">
        <v>3593</v>
      </c>
      <c r="B964" s="20" t="s">
        <v>3594</v>
      </c>
      <c r="C964" s="20" t="s">
        <v>185</v>
      </c>
      <c r="D964" s="21" t="s">
        <v>3595</v>
      </c>
      <c r="E964" s="22" t="s">
        <v>80</v>
      </c>
      <c r="F964" s="23">
        <v>770</v>
      </c>
      <c r="G964" s="25" t="s">
        <v>3593</v>
      </c>
      <c r="H964" s="25" t="s">
        <v>3594</v>
      </c>
      <c r="I964" s="16" t="s">
        <v>3596</v>
      </c>
      <c r="J964" s="16" t="s">
        <v>80</v>
      </c>
      <c r="K964" s="17">
        <v>865</v>
      </c>
      <c r="L964" s="48">
        <f t="shared" ref="L964:L1027" si="15">K964/F964</f>
        <v>1.1233766233766234</v>
      </c>
      <c r="M964" s="67"/>
    </row>
    <row r="965" spans="1:13" s="18" customFormat="1" x14ac:dyDescent="0.3">
      <c r="A965" s="19" t="s">
        <v>3597</v>
      </c>
      <c r="B965" s="20" t="s">
        <v>3598</v>
      </c>
      <c r="C965" s="20" t="s">
        <v>208</v>
      </c>
      <c r="D965" s="21" t="s">
        <v>3599</v>
      </c>
      <c r="E965" s="22" t="s">
        <v>53</v>
      </c>
      <c r="F965" s="23">
        <v>1087</v>
      </c>
      <c r="G965" s="25" t="s">
        <v>3597</v>
      </c>
      <c r="H965" s="25" t="s">
        <v>3598</v>
      </c>
      <c r="I965" s="16" t="s">
        <v>3600</v>
      </c>
      <c r="J965" s="16" t="s">
        <v>53</v>
      </c>
      <c r="K965" s="17">
        <v>1030</v>
      </c>
      <c r="L965" s="48">
        <f t="shared" si="15"/>
        <v>0.94756209751609932</v>
      </c>
      <c r="M965" s="67"/>
    </row>
    <row r="966" spans="1:13" s="18" customFormat="1" x14ac:dyDescent="0.3">
      <c r="A966" s="19" t="s">
        <v>3601</v>
      </c>
      <c r="B966" s="20" t="s">
        <v>3602</v>
      </c>
      <c r="C966" s="20" t="s">
        <v>185</v>
      </c>
      <c r="D966" s="21" t="s">
        <v>3599</v>
      </c>
      <c r="E966" s="22" t="s">
        <v>53</v>
      </c>
      <c r="F966" s="23">
        <v>933</v>
      </c>
      <c r="G966" s="25" t="s">
        <v>3601</v>
      </c>
      <c r="H966" s="25" t="s">
        <v>3602</v>
      </c>
      <c r="I966" s="16" t="s">
        <v>3603</v>
      </c>
      <c r="J966" s="16" t="s">
        <v>53</v>
      </c>
      <c r="K966" s="17">
        <v>1005</v>
      </c>
      <c r="L966" s="48">
        <f t="shared" si="15"/>
        <v>1.0771704180064308</v>
      </c>
      <c r="M966" s="67"/>
    </row>
    <row r="967" spans="1:13" s="18" customFormat="1" x14ac:dyDescent="0.3">
      <c r="A967" s="19" t="s">
        <v>3604</v>
      </c>
      <c r="B967" s="20" t="s">
        <v>3605</v>
      </c>
      <c r="C967" s="20" t="s">
        <v>185</v>
      </c>
      <c r="D967" s="21" t="s">
        <v>3606</v>
      </c>
      <c r="E967" s="22" t="s">
        <v>29</v>
      </c>
      <c r="F967" s="23">
        <v>1077</v>
      </c>
      <c r="G967" s="25" t="s">
        <v>3604</v>
      </c>
      <c r="H967" s="25" t="s">
        <v>3605</v>
      </c>
      <c r="I967" s="16" t="s">
        <v>3607</v>
      </c>
      <c r="J967" s="16" t="s">
        <v>29</v>
      </c>
      <c r="K967" s="17">
        <v>1160</v>
      </c>
      <c r="L967" s="48">
        <f t="shared" si="15"/>
        <v>1.0770659238625813</v>
      </c>
      <c r="M967" s="67"/>
    </row>
    <row r="968" spans="1:13" s="18" customFormat="1" x14ac:dyDescent="0.3">
      <c r="A968" s="19" t="s">
        <v>3608</v>
      </c>
      <c r="B968" s="20" t="s">
        <v>3609</v>
      </c>
      <c r="C968" s="20" t="s">
        <v>208</v>
      </c>
      <c r="D968" s="21" t="s">
        <v>3610</v>
      </c>
      <c r="E968" s="22" t="s">
        <v>39</v>
      </c>
      <c r="F968" s="23">
        <v>2620</v>
      </c>
      <c r="G968" s="25" t="s">
        <v>3608</v>
      </c>
      <c r="H968" s="25" t="s">
        <v>3609</v>
      </c>
      <c r="I968" s="16" t="s">
        <v>3611</v>
      </c>
      <c r="J968" s="16" t="s">
        <v>39</v>
      </c>
      <c r="K968" s="17">
        <v>3230</v>
      </c>
      <c r="L968" s="48">
        <f t="shared" si="15"/>
        <v>1.2328244274809161</v>
      </c>
      <c r="M968" s="67"/>
    </row>
    <row r="969" spans="1:13" s="18" customFormat="1" x14ac:dyDescent="0.3">
      <c r="A969" s="19" t="s">
        <v>3612</v>
      </c>
      <c r="B969" s="20" t="s">
        <v>3613</v>
      </c>
      <c r="C969" s="20" t="s">
        <v>185</v>
      </c>
      <c r="D969" s="21" t="s">
        <v>3610</v>
      </c>
      <c r="E969" s="22" t="s">
        <v>39</v>
      </c>
      <c r="F969" s="23">
        <v>1521</v>
      </c>
      <c r="G969" s="25" t="s">
        <v>3612</v>
      </c>
      <c r="H969" s="25" t="s">
        <v>3613</v>
      </c>
      <c r="I969" s="16" t="s">
        <v>3614</v>
      </c>
      <c r="J969" s="16" t="s">
        <v>39</v>
      </c>
      <c r="K969" s="17">
        <v>1595</v>
      </c>
      <c r="L969" s="48">
        <f t="shared" si="15"/>
        <v>1.0486522024983564</v>
      </c>
      <c r="M969" s="67"/>
    </row>
    <row r="970" spans="1:13" s="18" customFormat="1" x14ac:dyDescent="0.3">
      <c r="A970" s="19" t="s">
        <v>3615</v>
      </c>
      <c r="B970" s="20" t="s">
        <v>3616</v>
      </c>
      <c r="C970" s="20" t="s">
        <v>185</v>
      </c>
      <c r="D970" s="21" t="s">
        <v>3617</v>
      </c>
      <c r="E970" s="22" t="s">
        <v>38</v>
      </c>
      <c r="F970" s="23">
        <v>1419</v>
      </c>
      <c r="G970" s="25" t="s">
        <v>3615</v>
      </c>
      <c r="H970" s="25" t="s">
        <v>3616</v>
      </c>
      <c r="I970" s="16" t="s">
        <v>3618</v>
      </c>
      <c r="J970" s="16" t="s">
        <v>38</v>
      </c>
      <c r="K970" s="17">
        <v>1770</v>
      </c>
      <c r="L970" s="48">
        <f t="shared" si="15"/>
        <v>1.2473572938689217</v>
      </c>
      <c r="M970" s="67"/>
    </row>
    <row r="971" spans="1:13" s="18" customFormat="1" x14ac:dyDescent="0.3">
      <c r="A971" s="19" t="s">
        <v>3619</v>
      </c>
      <c r="B971" s="20" t="s">
        <v>3620</v>
      </c>
      <c r="C971" s="20" t="s">
        <v>185</v>
      </c>
      <c r="D971" s="21" t="s">
        <v>3617</v>
      </c>
      <c r="E971" s="22" t="s">
        <v>60</v>
      </c>
      <c r="F971" s="23">
        <v>1564</v>
      </c>
      <c r="G971" s="25" t="s">
        <v>3619</v>
      </c>
      <c r="H971" s="25" t="s">
        <v>3620</v>
      </c>
      <c r="I971" s="16" t="s">
        <v>3618</v>
      </c>
      <c r="J971" s="16" t="s">
        <v>60</v>
      </c>
      <c r="K971" s="17">
        <v>1710</v>
      </c>
      <c r="L971" s="48">
        <f t="shared" si="15"/>
        <v>1.0933503836317136</v>
      </c>
      <c r="M971" s="67"/>
    </row>
    <row r="972" spans="1:13" s="18" customFormat="1" x14ac:dyDescent="0.3">
      <c r="A972" s="19" t="s">
        <v>3621</v>
      </c>
      <c r="B972" s="20" t="s">
        <v>3622</v>
      </c>
      <c r="C972" s="20" t="s">
        <v>208</v>
      </c>
      <c r="D972" s="21" t="s">
        <v>3623</v>
      </c>
      <c r="E972" s="22" t="s">
        <v>38</v>
      </c>
      <c r="F972" s="23">
        <v>483</v>
      </c>
      <c r="G972" s="25" t="s">
        <v>3621</v>
      </c>
      <c r="H972" s="25" t="s">
        <v>3622</v>
      </c>
      <c r="I972" s="16" t="s">
        <v>3624</v>
      </c>
      <c r="J972" s="16" t="s">
        <v>38</v>
      </c>
      <c r="K972" s="17">
        <v>525</v>
      </c>
      <c r="L972" s="48">
        <f t="shared" si="15"/>
        <v>1.0869565217391304</v>
      </c>
      <c r="M972" s="67"/>
    </row>
    <row r="973" spans="1:13" s="18" customFormat="1" x14ac:dyDescent="0.3">
      <c r="A973" s="19" t="s">
        <v>3625</v>
      </c>
      <c r="B973" s="20" t="s">
        <v>3626</v>
      </c>
      <c r="C973" s="20" t="s">
        <v>185</v>
      </c>
      <c r="D973" s="21" t="s">
        <v>3627</v>
      </c>
      <c r="E973" s="22" t="s">
        <v>23</v>
      </c>
      <c r="F973" s="23">
        <v>885</v>
      </c>
      <c r="G973" s="25" t="s">
        <v>3625</v>
      </c>
      <c r="H973" s="25" t="s">
        <v>3626</v>
      </c>
      <c r="I973" s="16" t="s">
        <v>3628</v>
      </c>
      <c r="J973" s="16" t="s">
        <v>23</v>
      </c>
      <c r="K973" s="17">
        <v>1115</v>
      </c>
      <c r="L973" s="48">
        <f t="shared" si="15"/>
        <v>1.2598870056497176</v>
      </c>
      <c r="M973" s="67"/>
    </row>
    <row r="974" spans="1:13" s="18" customFormat="1" x14ac:dyDescent="0.3">
      <c r="A974" s="19" t="s">
        <v>3629</v>
      </c>
      <c r="B974" s="20" t="s">
        <v>3630</v>
      </c>
      <c r="C974" s="20" t="s">
        <v>185</v>
      </c>
      <c r="D974" s="21" t="s">
        <v>3631</v>
      </c>
      <c r="E974" s="22" t="s">
        <v>49</v>
      </c>
      <c r="F974" s="23">
        <v>140</v>
      </c>
      <c r="G974" s="25" t="s">
        <v>3629</v>
      </c>
      <c r="H974" s="25" t="s">
        <v>3630</v>
      </c>
      <c r="I974" s="16" t="s">
        <v>3632</v>
      </c>
      <c r="J974" s="16" t="s">
        <v>49</v>
      </c>
      <c r="K974" s="17">
        <v>125</v>
      </c>
      <c r="L974" s="48">
        <f t="shared" si="15"/>
        <v>0.8928571428571429</v>
      </c>
      <c r="M974" s="67"/>
    </row>
    <row r="975" spans="1:13" s="18" customFormat="1" x14ac:dyDescent="0.3">
      <c r="A975" s="19" t="s">
        <v>3633</v>
      </c>
      <c r="B975" s="20" t="s">
        <v>3634</v>
      </c>
      <c r="C975" s="20" t="s">
        <v>208</v>
      </c>
      <c r="D975" s="21" t="s">
        <v>3635</v>
      </c>
      <c r="E975" s="22" t="s">
        <v>24</v>
      </c>
      <c r="F975" s="23">
        <v>130</v>
      </c>
      <c r="G975" s="25" t="s">
        <v>3633</v>
      </c>
      <c r="H975" s="25" t="s">
        <v>3634</v>
      </c>
      <c r="I975" s="16" t="s">
        <v>3636</v>
      </c>
      <c r="J975" s="16" t="s">
        <v>24</v>
      </c>
      <c r="K975" s="17">
        <v>100</v>
      </c>
      <c r="L975" s="48">
        <f t="shared" si="15"/>
        <v>0.76923076923076927</v>
      </c>
      <c r="M975" s="67"/>
    </row>
    <row r="976" spans="1:13" s="18" customFormat="1" x14ac:dyDescent="0.3">
      <c r="A976" s="19" t="s">
        <v>3637</v>
      </c>
      <c r="B976" s="20" t="s">
        <v>3638</v>
      </c>
      <c r="C976" s="20" t="s">
        <v>185</v>
      </c>
      <c r="D976" s="21" t="s">
        <v>3639</v>
      </c>
      <c r="E976" s="22" t="s">
        <v>64</v>
      </c>
      <c r="F976" s="23">
        <v>3710</v>
      </c>
      <c r="G976" s="25" t="s">
        <v>3637</v>
      </c>
      <c r="H976" s="25" t="s">
        <v>3638</v>
      </c>
      <c r="I976" s="16" t="s">
        <v>3640</v>
      </c>
      <c r="J976" s="16" t="s">
        <v>64</v>
      </c>
      <c r="K976" s="17">
        <v>4335</v>
      </c>
      <c r="L976" s="48">
        <f t="shared" si="15"/>
        <v>1.1684636118598384</v>
      </c>
      <c r="M976" s="67"/>
    </row>
    <row r="977" spans="1:13" s="18" customFormat="1" x14ac:dyDescent="0.3">
      <c r="A977" s="19" t="s">
        <v>3641</v>
      </c>
      <c r="B977" s="20" t="s">
        <v>3642</v>
      </c>
      <c r="C977" s="20" t="s">
        <v>208</v>
      </c>
      <c r="D977" s="21" t="s">
        <v>3643</v>
      </c>
      <c r="E977" s="22" t="s">
        <v>25</v>
      </c>
      <c r="F977" s="23">
        <v>8952</v>
      </c>
      <c r="G977" s="25" t="s">
        <v>3641</v>
      </c>
      <c r="H977" s="25" t="s">
        <v>3642</v>
      </c>
      <c r="I977" s="16" t="s">
        <v>3644</v>
      </c>
      <c r="J977" s="16" t="s">
        <v>25</v>
      </c>
      <c r="K977" s="17">
        <v>9895</v>
      </c>
      <c r="L977" s="48">
        <f t="shared" si="15"/>
        <v>1.1053395889186775</v>
      </c>
      <c r="M977" s="67"/>
    </row>
    <row r="978" spans="1:13" s="18" customFormat="1" x14ac:dyDescent="0.3">
      <c r="A978" s="19" t="s">
        <v>3645</v>
      </c>
      <c r="B978" s="20" t="s">
        <v>3646</v>
      </c>
      <c r="C978" s="20" t="s">
        <v>185</v>
      </c>
      <c r="D978" s="21" t="s">
        <v>3647</v>
      </c>
      <c r="E978" s="22" t="s">
        <v>34</v>
      </c>
      <c r="F978" s="23">
        <v>551</v>
      </c>
      <c r="G978" s="25" t="s">
        <v>3645</v>
      </c>
      <c r="H978" s="25" t="s">
        <v>3646</v>
      </c>
      <c r="I978" s="16" t="s">
        <v>3648</v>
      </c>
      <c r="J978" s="16" t="s">
        <v>34</v>
      </c>
      <c r="K978" s="17">
        <v>500</v>
      </c>
      <c r="L978" s="48">
        <f t="shared" si="15"/>
        <v>0.90744101633393826</v>
      </c>
      <c r="M978" s="67"/>
    </row>
    <row r="979" spans="1:13" s="18" customFormat="1" x14ac:dyDescent="0.3">
      <c r="A979" s="19" t="s">
        <v>3649</v>
      </c>
      <c r="B979" s="20" t="s">
        <v>3650</v>
      </c>
      <c r="C979" s="20" t="s">
        <v>185</v>
      </c>
      <c r="D979" s="21" t="s">
        <v>3651</v>
      </c>
      <c r="E979" s="22" t="s">
        <v>53</v>
      </c>
      <c r="F979" s="23">
        <v>361</v>
      </c>
      <c r="G979" s="25" t="s">
        <v>3649</v>
      </c>
      <c r="H979" s="25" t="s">
        <v>3650</v>
      </c>
      <c r="I979" s="16" t="s">
        <v>3652</v>
      </c>
      <c r="J979" s="16" t="s">
        <v>53</v>
      </c>
      <c r="K979" s="17">
        <v>415</v>
      </c>
      <c r="L979" s="48">
        <f t="shared" si="15"/>
        <v>1.1495844875346259</v>
      </c>
      <c r="M979" s="67"/>
    </row>
    <row r="980" spans="1:13" s="18" customFormat="1" x14ac:dyDescent="0.3">
      <c r="A980" s="19" t="s">
        <v>3653</v>
      </c>
      <c r="B980" s="20" t="s">
        <v>3654</v>
      </c>
      <c r="C980" s="20" t="s">
        <v>185</v>
      </c>
      <c r="D980" s="21" t="s">
        <v>3651</v>
      </c>
      <c r="E980" s="22" t="s">
        <v>61</v>
      </c>
      <c r="F980" s="23">
        <v>460</v>
      </c>
      <c r="G980" s="25" t="s">
        <v>3653</v>
      </c>
      <c r="H980" s="25" t="s">
        <v>3654</v>
      </c>
      <c r="I980" s="16" t="s">
        <v>3652</v>
      </c>
      <c r="J980" s="16" t="s">
        <v>61</v>
      </c>
      <c r="K980" s="17">
        <v>500</v>
      </c>
      <c r="L980" s="48">
        <f t="shared" si="15"/>
        <v>1.0869565217391304</v>
      </c>
      <c r="M980" s="67"/>
    </row>
    <row r="981" spans="1:13" s="18" customFormat="1" x14ac:dyDescent="0.3">
      <c r="A981" s="19" t="s">
        <v>3655</v>
      </c>
      <c r="B981" s="20" t="s">
        <v>3656</v>
      </c>
      <c r="C981" s="20" t="s">
        <v>185</v>
      </c>
      <c r="D981" s="21" t="s">
        <v>3657</v>
      </c>
      <c r="E981" s="22" t="s">
        <v>44</v>
      </c>
      <c r="F981" s="23">
        <v>2043</v>
      </c>
      <c r="G981" s="25" t="s">
        <v>3655</v>
      </c>
      <c r="H981" s="25" t="s">
        <v>3656</v>
      </c>
      <c r="I981" s="16" t="s">
        <v>3658</v>
      </c>
      <c r="J981" s="16" t="s">
        <v>44</v>
      </c>
      <c r="K981" s="17">
        <v>2365</v>
      </c>
      <c r="L981" s="48">
        <f t="shared" si="15"/>
        <v>1.1576113558492414</v>
      </c>
      <c r="M981" s="67"/>
    </row>
    <row r="982" spans="1:13" s="18" customFormat="1" x14ac:dyDescent="0.3">
      <c r="A982" s="19" t="s">
        <v>3659</v>
      </c>
      <c r="B982" s="20" t="s">
        <v>3660</v>
      </c>
      <c r="C982" s="20" t="s">
        <v>185</v>
      </c>
      <c r="D982" s="21" t="s">
        <v>3661</v>
      </c>
      <c r="E982" s="22" t="s">
        <v>65</v>
      </c>
      <c r="F982" s="23">
        <v>515</v>
      </c>
      <c r="G982" s="25" t="s">
        <v>3659</v>
      </c>
      <c r="H982" s="25" t="s">
        <v>3660</v>
      </c>
      <c r="I982" s="16" t="s">
        <v>3662</v>
      </c>
      <c r="J982" s="16" t="s">
        <v>65</v>
      </c>
      <c r="K982" s="17">
        <v>670</v>
      </c>
      <c r="L982" s="48">
        <f t="shared" si="15"/>
        <v>1.3009708737864079</v>
      </c>
      <c r="M982" s="67"/>
    </row>
    <row r="983" spans="1:13" s="18" customFormat="1" x14ac:dyDescent="0.3">
      <c r="A983" s="19" t="s">
        <v>3663</v>
      </c>
      <c r="B983" s="20" t="s">
        <v>3664</v>
      </c>
      <c r="C983" s="20" t="s">
        <v>9</v>
      </c>
      <c r="D983" s="21" t="s">
        <v>3665</v>
      </c>
      <c r="E983" s="22" t="s">
        <v>25</v>
      </c>
      <c r="F983" s="23">
        <v>257197</v>
      </c>
      <c r="G983" s="25" t="s">
        <v>3663</v>
      </c>
      <c r="H983" s="25" t="s">
        <v>3664</v>
      </c>
      <c r="I983" s="16" t="s">
        <v>3666</v>
      </c>
      <c r="J983" s="16" t="s">
        <v>25</v>
      </c>
      <c r="K983" s="17">
        <v>281150</v>
      </c>
      <c r="L983" s="48">
        <f t="shared" si="15"/>
        <v>1.0931309463174144</v>
      </c>
      <c r="M983" s="67"/>
    </row>
    <row r="984" spans="1:13" s="18" customFormat="1" x14ac:dyDescent="0.3">
      <c r="A984" s="19" t="s">
        <v>3667</v>
      </c>
      <c r="B984" s="20" t="s">
        <v>3668</v>
      </c>
      <c r="C984" s="20" t="s">
        <v>185</v>
      </c>
      <c r="D984" s="21" t="s">
        <v>3665</v>
      </c>
      <c r="E984" s="22" t="s">
        <v>25</v>
      </c>
      <c r="F984" s="23">
        <v>6228</v>
      </c>
      <c r="G984" s="25" t="s">
        <v>3667</v>
      </c>
      <c r="H984" s="25" t="s">
        <v>3668</v>
      </c>
      <c r="I984" s="16" t="s">
        <v>3669</v>
      </c>
      <c r="J984" s="16" t="s">
        <v>25</v>
      </c>
      <c r="K984" s="17">
        <v>6580</v>
      </c>
      <c r="L984" s="48">
        <f t="shared" si="15"/>
        <v>1.056518946692357</v>
      </c>
      <c r="M984" s="67"/>
    </row>
    <row r="985" spans="1:13" s="18" customFormat="1" x14ac:dyDescent="0.3">
      <c r="A985" s="19" t="s">
        <v>3670</v>
      </c>
      <c r="B985" s="20" t="s">
        <v>3671</v>
      </c>
      <c r="C985" s="20" t="s">
        <v>185</v>
      </c>
      <c r="D985" s="21" t="s">
        <v>3672</v>
      </c>
      <c r="E985" s="22" t="s">
        <v>57</v>
      </c>
      <c r="F985" s="23">
        <v>764</v>
      </c>
      <c r="G985" s="25" t="s">
        <v>3670</v>
      </c>
      <c r="H985" s="25" t="s">
        <v>3671</v>
      </c>
      <c r="I985" s="16" t="s">
        <v>3673</v>
      </c>
      <c r="J985" s="16" t="s">
        <v>57</v>
      </c>
      <c r="K985" s="17">
        <v>705</v>
      </c>
      <c r="L985" s="48">
        <f t="shared" si="15"/>
        <v>0.92277486910994766</v>
      </c>
      <c r="M985" s="67"/>
    </row>
    <row r="986" spans="1:13" s="18" customFormat="1" x14ac:dyDescent="0.3">
      <c r="A986" s="19" t="s">
        <v>3674</v>
      </c>
      <c r="B986" s="20" t="s">
        <v>3675</v>
      </c>
      <c r="C986" s="20" t="s">
        <v>208</v>
      </c>
      <c r="D986" s="21" t="s">
        <v>3676</v>
      </c>
      <c r="E986" s="22" t="s">
        <v>52</v>
      </c>
      <c r="F986" s="23">
        <v>116</v>
      </c>
      <c r="G986" s="25" t="s">
        <v>3674</v>
      </c>
      <c r="H986" s="25" t="s">
        <v>3675</v>
      </c>
      <c r="I986" s="16" t="s">
        <v>3677</v>
      </c>
      <c r="J986" s="16" t="s">
        <v>52</v>
      </c>
      <c r="K986" s="17">
        <v>110</v>
      </c>
      <c r="L986" s="48">
        <f t="shared" si="15"/>
        <v>0.94827586206896552</v>
      </c>
      <c r="M986" s="67"/>
    </row>
    <row r="987" spans="1:13" s="18" customFormat="1" x14ac:dyDescent="0.3">
      <c r="A987" s="19" t="s">
        <v>3678</v>
      </c>
      <c r="B987" s="20" t="s">
        <v>3679</v>
      </c>
      <c r="C987" s="20" t="s">
        <v>185</v>
      </c>
      <c r="D987" s="21" t="s">
        <v>3676</v>
      </c>
      <c r="E987" s="22" t="s">
        <v>52</v>
      </c>
      <c r="F987" s="23">
        <v>608</v>
      </c>
      <c r="G987" s="25" t="s">
        <v>3678</v>
      </c>
      <c r="H987" s="25" t="s">
        <v>3679</v>
      </c>
      <c r="I987" s="16" t="s">
        <v>3680</v>
      </c>
      <c r="J987" s="16" t="s">
        <v>52</v>
      </c>
      <c r="K987" s="17">
        <v>575</v>
      </c>
      <c r="L987" s="48">
        <f t="shared" si="15"/>
        <v>0.94572368421052633</v>
      </c>
      <c r="M987" s="67"/>
    </row>
    <row r="988" spans="1:13" s="68" customFormat="1" x14ac:dyDescent="0.3">
      <c r="A988" s="59" t="s">
        <v>3681</v>
      </c>
      <c r="B988" s="60" t="s">
        <v>3682</v>
      </c>
      <c r="C988" s="60" t="s">
        <v>208</v>
      </c>
      <c r="D988" s="61" t="s">
        <v>3683</v>
      </c>
      <c r="E988" s="62" t="s">
        <v>44</v>
      </c>
      <c r="F988" s="63">
        <v>2619</v>
      </c>
      <c r="G988" s="64" t="s">
        <v>3684</v>
      </c>
      <c r="H988" s="64" t="s">
        <v>3682</v>
      </c>
      <c r="I988" s="65" t="s">
        <v>3685</v>
      </c>
      <c r="J988" s="65" t="s">
        <v>44</v>
      </c>
      <c r="K988" s="66">
        <v>2485</v>
      </c>
      <c r="L988" s="48">
        <f t="shared" si="15"/>
        <v>0.94883543337151588</v>
      </c>
      <c r="M988" s="67" t="s">
        <v>7599</v>
      </c>
    </row>
    <row r="989" spans="1:13" s="18" customFormat="1" x14ac:dyDescent="0.3">
      <c r="A989" s="19" t="s">
        <v>3686</v>
      </c>
      <c r="B989" s="20" t="s">
        <v>3687</v>
      </c>
      <c r="C989" s="20" t="s">
        <v>185</v>
      </c>
      <c r="D989" s="21" t="s">
        <v>3683</v>
      </c>
      <c r="E989" s="22" t="s">
        <v>50</v>
      </c>
      <c r="F989" s="23">
        <v>880</v>
      </c>
      <c r="G989" s="25" t="s">
        <v>3686</v>
      </c>
      <c r="H989" s="25" t="s">
        <v>3687</v>
      </c>
      <c r="I989" s="16" t="s">
        <v>3685</v>
      </c>
      <c r="J989" s="16" t="s">
        <v>50</v>
      </c>
      <c r="K989" s="17">
        <v>965</v>
      </c>
      <c r="L989" s="48">
        <f t="shared" si="15"/>
        <v>1.0965909090909092</v>
      </c>
      <c r="M989" s="67"/>
    </row>
    <row r="990" spans="1:13" s="18" customFormat="1" x14ac:dyDescent="0.3">
      <c r="A990" s="19" t="s">
        <v>3688</v>
      </c>
      <c r="B990" s="20" t="s">
        <v>3689</v>
      </c>
      <c r="C990" s="20" t="s">
        <v>9</v>
      </c>
      <c r="D990" s="21" t="s">
        <v>3690</v>
      </c>
      <c r="E990" s="22" t="s">
        <v>68</v>
      </c>
      <c r="F990" s="23">
        <v>1317</v>
      </c>
      <c r="G990" s="25" t="s">
        <v>3688</v>
      </c>
      <c r="H990" s="25" t="s">
        <v>3689</v>
      </c>
      <c r="I990" s="16" t="s">
        <v>3691</v>
      </c>
      <c r="J990" s="16" t="s">
        <v>68</v>
      </c>
      <c r="K990" s="17">
        <v>1325</v>
      </c>
      <c r="L990" s="48">
        <f t="shared" si="15"/>
        <v>1.006074411541382</v>
      </c>
      <c r="M990" s="67"/>
    </row>
    <row r="991" spans="1:13" s="18" customFormat="1" x14ac:dyDescent="0.3">
      <c r="A991" s="19" t="s">
        <v>3692</v>
      </c>
      <c r="B991" s="20" t="s">
        <v>3693</v>
      </c>
      <c r="C991" s="20" t="s">
        <v>185</v>
      </c>
      <c r="D991" s="21" t="s">
        <v>3694</v>
      </c>
      <c r="E991" s="22" t="s">
        <v>34</v>
      </c>
      <c r="F991" s="23">
        <v>1046</v>
      </c>
      <c r="G991" s="25" t="s">
        <v>3692</v>
      </c>
      <c r="H991" s="25" t="s">
        <v>3693</v>
      </c>
      <c r="I991" s="16" t="s">
        <v>3695</v>
      </c>
      <c r="J991" s="16" t="s">
        <v>34</v>
      </c>
      <c r="K991" s="17">
        <v>1250</v>
      </c>
      <c r="L991" s="48">
        <f t="shared" si="15"/>
        <v>1.1950286806883366</v>
      </c>
      <c r="M991" s="67"/>
    </row>
    <row r="992" spans="1:13" s="18" customFormat="1" x14ac:dyDescent="0.3">
      <c r="A992" s="19" t="s">
        <v>3696</v>
      </c>
      <c r="B992" s="20" t="s">
        <v>3697</v>
      </c>
      <c r="C992" s="20" t="s">
        <v>185</v>
      </c>
      <c r="D992" s="21" t="s">
        <v>3694</v>
      </c>
      <c r="E992" s="22" t="s">
        <v>36</v>
      </c>
      <c r="F992" s="23">
        <v>722</v>
      </c>
      <c r="G992" s="25" t="s">
        <v>3696</v>
      </c>
      <c r="H992" s="25" t="s">
        <v>3697</v>
      </c>
      <c r="I992" s="16" t="s">
        <v>3695</v>
      </c>
      <c r="J992" s="16" t="s">
        <v>36</v>
      </c>
      <c r="K992" s="17">
        <v>800</v>
      </c>
      <c r="L992" s="48">
        <f t="shared" si="15"/>
        <v>1.10803324099723</v>
      </c>
      <c r="M992" s="67"/>
    </row>
    <row r="993" spans="1:13" s="18" customFormat="1" x14ac:dyDescent="0.3">
      <c r="A993" s="19" t="s">
        <v>3698</v>
      </c>
      <c r="B993" s="20" t="s">
        <v>3699</v>
      </c>
      <c r="C993" s="20" t="s">
        <v>185</v>
      </c>
      <c r="D993" s="21" t="s">
        <v>3700</v>
      </c>
      <c r="E993" s="22" t="s">
        <v>63</v>
      </c>
      <c r="F993" s="23">
        <v>582</v>
      </c>
      <c r="G993" s="25" t="s">
        <v>3698</v>
      </c>
      <c r="H993" s="25" t="s">
        <v>3699</v>
      </c>
      <c r="I993" s="16" t="s">
        <v>3701</v>
      </c>
      <c r="J993" s="16" t="s">
        <v>63</v>
      </c>
      <c r="K993" s="17">
        <v>545</v>
      </c>
      <c r="L993" s="48">
        <f t="shared" si="15"/>
        <v>0.93642611683848798</v>
      </c>
      <c r="M993" s="67"/>
    </row>
    <row r="994" spans="1:13" s="18" customFormat="1" x14ac:dyDescent="0.3">
      <c r="A994" s="19" t="s">
        <v>3702</v>
      </c>
      <c r="B994" s="20" t="s">
        <v>3703</v>
      </c>
      <c r="C994" s="20" t="s">
        <v>9</v>
      </c>
      <c r="D994" s="21" t="s">
        <v>43</v>
      </c>
      <c r="E994" s="22" t="s">
        <v>43</v>
      </c>
      <c r="F994" s="23">
        <v>33527</v>
      </c>
      <c r="G994" s="25" t="s">
        <v>3702</v>
      </c>
      <c r="H994" s="25" t="s">
        <v>3703</v>
      </c>
      <c r="I994" s="16" t="s">
        <v>3704</v>
      </c>
      <c r="J994" s="16" t="s">
        <v>43</v>
      </c>
      <c r="K994" s="17">
        <v>32870</v>
      </c>
      <c r="L994" s="48">
        <f t="shared" si="15"/>
        <v>0.98040385361052285</v>
      </c>
      <c r="M994" s="67"/>
    </row>
    <row r="995" spans="1:13" s="18" customFormat="1" x14ac:dyDescent="0.3">
      <c r="A995" s="19" t="s">
        <v>3705</v>
      </c>
      <c r="B995" s="20" t="s">
        <v>3706</v>
      </c>
      <c r="C995" s="20" t="s">
        <v>185</v>
      </c>
      <c r="D995" s="21" t="s">
        <v>43</v>
      </c>
      <c r="E995" s="22" t="s">
        <v>43</v>
      </c>
      <c r="F995" s="23">
        <v>1114</v>
      </c>
      <c r="G995" s="25" t="s">
        <v>3705</v>
      </c>
      <c r="H995" s="25" t="s">
        <v>3706</v>
      </c>
      <c r="I995" s="16" t="s">
        <v>3707</v>
      </c>
      <c r="J995" s="16" t="s">
        <v>43</v>
      </c>
      <c r="K995" s="17">
        <v>1175</v>
      </c>
      <c r="L995" s="48">
        <f t="shared" si="15"/>
        <v>1.05475763016158</v>
      </c>
      <c r="M995" s="67"/>
    </row>
    <row r="996" spans="1:13" s="18" customFormat="1" x14ac:dyDescent="0.3">
      <c r="A996" s="19" t="s">
        <v>3708</v>
      </c>
      <c r="B996" s="20" t="s">
        <v>3709</v>
      </c>
      <c r="C996" s="20" t="s">
        <v>185</v>
      </c>
      <c r="D996" s="21" t="s">
        <v>3710</v>
      </c>
      <c r="E996" s="22" t="s">
        <v>43</v>
      </c>
      <c r="F996" s="23">
        <v>2179</v>
      </c>
      <c r="G996" s="25" t="s">
        <v>3708</v>
      </c>
      <c r="H996" s="25" t="s">
        <v>3709</v>
      </c>
      <c r="I996" s="16" t="s">
        <v>3711</v>
      </c>
      <c r="J996" s="16" t="s">
        <v>43</v>
      </c>
      <c r="K996" s="17">
        <v>2055</v>
      </c>
      <c r="L996" s="48">
        <f t="shared" si="15"/>
        <v>0.94309316200091786</v>
      </c>
      <c r="M996" s="67"/>
    </row>
    <row r="997" spans="1:13" s="18" customFormat="1" x14ac:dyDescent="0.3">
      <c r="A997" s="19" t="s">
        <v>3712</v>
      </c>
      <c r="B997" s="20" t="s">
        <v>3713</v>
      </c>
      <c r="C997" s="20" t="s">
        <v>185</v>
      </c>
      <c r="D997" s="21" t="s">
        <v>3714</v>
      </c>
      <c r="E997" s="22" t="s">
        <v>28</v>
      </c>
      <c r="F997" s="23">
        <v>762</v>
      </c>
      <c r="G997" s="25" t="s">
        <v>3712</v>
      </c>
      <c r="H997" s="25" t="s">
        <v>3713</v>
      </c>
      <c r="I997" s="16" t="s">
        <v>3715</v>
      </c>
      <c r="J997" s="16" t="s">
        <v>28</v>
      </c>
      <c r="K997" s="17">
        <v>905</v>
      </c>
      <c r="L997" s="48">
        <f t="shared" si="15"/>
        <v>1.1876640419947506</v>
      </c>
      <c r="M997" s="67"/>
    </row>
    <row r="998" spans="1:13" s="18" customFormat="1" x14ac:dyDescent="0.3">
      <c r="A998" s="19" t="s">
        <v>3716</v>
      </c>
      <c r="B998" s="20" t="s">
        <v>3717</v>
      </c>
      <c r="C998" s="20" t="s">
        <v>208</v>
      </c>
      <c r="D998" s="21" t="s">
        <v>3718</v>
      </c>
      <c r="E998" s="22" t="s">
        <v>25</v>
      </c>
      <c r="F998" s="23">
        <v>1285</v>
      </c>
      <c r="G998" s="25" t="s">
        <v>3716</v>
      </c>
      <c r="H998" s="25" t="s">
        <v>3717</v>
      </c>
      <c r="I998" s="16" t="s">
        <v>3719</v>
      </c>
      <c r="J998" s="16" t="s">
        <v>25</v>
      </c>
      <c r="K998" s="17">
        <v>1145</v>
      </c>
      <c r="L998" s="48">
        <f t="shared" si="15"/>
        <v>0.8910505836575876</v>
      </c>
      <c r="M998" s="67"/>
    </row>
    <row r="999" spans="1:13" s="18" customFormat="1" x14ac:dyDescent="0.3">
      <c r="A999" s="19" t="s">
        <v>3720</v>
      </c>
      <c r="B999" s="20" t="s">
        <v>3721</v>
      </c>
      <c r="C999" s="20" t="s">
        <v>185</v>
      </c>
      <c r="D999" s="21" t="s">
        <v>3722</v>
      </c>
      <c r="E999" s="22" t="s">
        <v>50</v>
      </c>
      <c r="F999" s="23">
        <v>609</v>
      </c>
      <c r="G999" s="25" t="s">
        <v>3720</v>
      </c>
      <c r="H999" s="25" t="s">
        <v>3721</v>
      </c>
      <c r="I999" s="16" t="s">
        <v>3723</v>
      </c>
      <c r="J999" s="16" t="s">
        <v>50</v>
      </c>
      <c r="K999" s="17">
        <v>510</v>
      </c>
      <c r="L999" s="48">
        <f t="shared" si="15"/>
        <v>0.83743842364532017</v>
      </c>
      <c r="M999" s="67"/>
    </row>
    <row r="1000" spans="1:13" s="18" customFormat="1" x14ac:dyDescent="0.3">
      <c r="A1000" s="19" t="s">
        <v>3724</v>
      </c>
      <c r="B1000" s="20" t="s">
        <v>3725</v>
      </c>
      <c r="C1000" s="20" t="s">
        <v>185</v>
      </c>
      <c r="D1000" s="21" t="s">
        <v>3726</v>
      </c>
      <c r="E1000" s="22" t="s">
        <v>78</v>
      </c>
      <c r="F1000" s="23">
        <v>966</v>
      </c>
      <c r="G1000" s="25" t="s">
        <v>3724</v>
      </c>
      <c r="H1000" s="25" t="s">
        <v>3725</v>
      </c>
      <c r="I1000" s="16" t="s">
        <v>3727</v>
      </c>
      <c r="J1000" s="16" t="s">
        <v>78</v>
      </c>
      <c r="K1000" s="17">
        <v>1055</v>
      </c>
      <c r="L1000" s="48">
        <f t="shared" si="15"/>
        <v>1.0921325051759834</v>
      </c>
      <c r="M1000" s="67"/>
    </row>
    <row r="1001" spans="1:13" s="18" customFormat="1" x14ac:dyDescent="0.3">
      <c r="A1001" s="19" t="s">
        <v>3728</v>
      </c>
      <c r="B1001" s="20" t="s">
        <v>3729</v>
      </c>
      <c r="C1001" s="20" t="s">
        <v>185</v>
      </c>
      <c r="D1001" s="21" t="s">
        <v>3726</v>
      </c>
      <c r="E1001" s="22" t="s">
        <v>43</v>
      </c>
      <c r="F1001" s="23">
        <v>830</v>
      </c>
      <c r="G1001" s="25" t="s">
        <v>3728</v>
      </c>
      <c r="H1001" s="25" t="s">
        <v>3729</v>
      </c>
      <c r="I1001" s="16" t="s">
        <v>3727</v>
      </c>
      <c r="J1001" s="16" t="s">
        <v>43</v>
      </c>
      <c r="K1001" s="17">
        <v>770</v>
      </c>
      <c r="L1001" s="48">
        <f t="shared" si="15"/>
        <v>0.92771084337349397</v>
      </c>
      <c r="M1001" s="67"/>
    </row>
    <row r="1002" spans="1:13" s="18" customFormat="1" x14ac:dyDescent="0.3">
      <c r="A1002" s="19" t="s">
        <v>3730</v>
      </c>
      <c r="B1002" s="20" t="s">
        <v>3731</v>
      </c>
      <c r="C1002" s="20" t="s">
        <v>185</v>
      </c>
      <c r="D1002" s="21" t="s">
        <v>3726</v>
      </c>
      <c r="E1002" s="22" t="s">
        <v>59</v>
      </c>
      <c r="F1002" s="23">
        <v>960</v>
      </c>
      <c r="G1002" s="25" t="s">
        <v>3730</v>
      </c>
      <c r="H1002" s="25" t="s">
        <v>3731</v>
      </c>
      <c r="I1002" s="16" t="s">
        <v>3727</v>
      </c>
      <c r="J1002" s="16" t="s">
        <v>59</v>
      </c>
      <c r="K1002" s="17">
        <v>855</v>
      </c>
      <c r="L1002" s="48">
        <f t="shared" si="15"/>
        <v>0.890625</v>
      </c>
      <c r="M1002" s="67"/>
    </row>
    <row r="1003" spans="1:13" s="18" customFormat="1" x14ac:dyDescent="0.3">
      <c r="A1003" s="19" t="s">
        <v>3732</v>
      </c>
      <c r="B1003" s="20" t="s">
        <v>3733</v>
      </c>
      <c r="C1003" s="20" t="s">
        <v>185</v>
      </c>
      <c r="D1003" s="21" t="s">
        <v>3734</v>
      </c>
      <c r="E1003" s="22" t="s">
        <v>61</v>
      </c>
      <c r="F1003" s="23">
        <v>338</v>
      </c>
      <c r="G1003" s="25" t="s">
        <v>3732</v>
      </c>
      <c r="H1003" s="25" t="s">
        <v>3733</v>
      </c>
      <c r="I1003" s="16" t="s">
        <v>3735</v>
      </c>
      <c r="J1003" s="16" t="s">
        <v>61</v>
      </c>
      <c r="K1003" s="17">
        <v>335</v>
      </c>
      <c r="L1003" s="48">
        <f t="shared" si="15"/>
        <v>0.99112426035502954</v>
      </c>
      <c r="M1003" s="67"/>
    </row>
    <row r="1004" spans="1:13" s="18" customFormat="1" x14ac:dyDescent="0.3">
      <c r="A1004" s="19" t="s">
        <v>3736</v>
      </c>
      <c r="B1004" s="20" t="s">
        <v>3737</v>
      </c>
      <c r="C1004" s="20" t="s">
        <v>185</v>
      </c>
      <c r="D1004" s="21" t="s">
        <v>3738</v>
      </c>
      <c r="E1004" s="22" t="s">
        <v>78</v>
      </c>
      <c r="F1004" s="23">
        <v>833</v>
      </c>
      <c r="G1004" s="25" t="s">
        <v>3736</v>
      </c>
      <c r="H1004" s="25" t="s">
        <v>3737</v>
      </c>
      <c r="I1004" s="16" t="s">
        <v>3739</v>
      </c>
      <c r="J1004" s="16" t="s">
        <v>78</v>
      </c>
      <c r="K1004" s="17">
        <v>895</v>
      </c>
      <c r="L1004" s="48">
        <f t="shared" si="15"/>
        <v>1.0744297719087634</v>
      </c>
      <c r="M1004" s="67"/>
    </row>
    <row r="1005" spans="1:13" s="18" customFormat="1" x14ac:dyDescent="0.3">
      <c r="A1005" s="19" t="s">
        <v>3740</v>
      </c>
      <c r="B1005" s="20" t="s">
        <v>3741</v>
      </c>
      <c r="C1005" s="20" t="s">
        <v>185</v>
      </c>
      <c r="D1005" s="21" t="s">
        <v>3742</v>
      </c>
      <c r="E1005" s="22" t="s">
        <v>48</v>
      </c>
      <c r="F1005" s="23">
        <v>661</v>
      </c>
      <c r="G1005" s="25" t="s">
        <v>3740</v>
      </c>
      <c r="H1005" s="25" t="s">
        <v>3741</v>
      </c>
      <c r="I1005" s="16" t="s">
        <v>3743</v>
      </c>
      <c r="J1005" s="16" t="s">
        <v>48</v>
      </c>
      <c r="K1005" s="17">
        <v>710</v>
      </c>
      <c r="L1005" s="48">
        <f t="shared" si="15"/>
        <v>1.0741301059001513</v>
      </c>
      <c r="M1005" s="67"/>
    </row>
    <row r="1006" spans="1:13" s="18" customFormat="1" x14ac:dyDescent="0.3">
      <c r="A1006" s="19" t="s">
        <v>3744</v>
      </c>
      <c r="B1006" s="20" t="s">
        <v>3745</v>
      </c>
      <c r="C1006" s="20" t="s">
        <v>185</v>
      </c>
      <c r="D1006" s="21" t="s">
        <v>44</v>
      </c>
      <c r="E1006" s="22" t="s">
        <v>44</v>
      </c>
      <c r="F1006" s="23">
        <v>1037</v>
      </c>
      <c r="G1006" s="25" t="s">
        <v>3744</v>
      </c>
      <c r="H1006" s="25" t="s">
        <v>3745</v>
      </c>
      <c r="I1006" s="16" t="s">
        <v>3746</v>
      </c>
      <c r="J1006" s="16" t="s">
        <v>44</v>
      </c>
      <c r="K1006" s="17">
        <v>1070</v>
      </c>
      <c r="L1006" s="48">
        <f t="shared" si="15"/>
        <v>1.0318225650916104</v>
      </c>
      <c r="M1006" s="67"/>
    </row>
    <row r="1007" spans="1:13" s="18" customFormat="1" x14ac:dyDescent="0.3">
      <c r="A1007" s="19" t="s">
        <v>3747</v>
      </c>
      <c r="B1007" s="20" t="s">
        <v>3748</v>
      </c>
      <c r="C1007" s="20" t="s">
        <v>208</v>
      </c>
      <c r="D1007" s="21" t="s">
        <v>3749</v>
      </c>
      <c r="E1007" s="22" t="s">
        <v>44</v>
      </c>
      <c r="F1007" s="23">
        <v>1588</v>
      </c>
      <c r="G1007" s="25" t="s">
        <v>3747</v>
      </c>
      <c r="H1007" s="25" t="s">
        <v>3748</v>
      </c>
      <c r="I1007" s="16" t="s">
        <v>3750</v>
      </c>
      <c r="J1007" s="16" t="s">
        <v>44</v>
      </c>
      <c r="K1007" s="17">
        <v>1465</v>
      </c>
      <c r="L1007" s="48">
        <f t="shared" si="15"/>
        <v>0.92254408060453397</v>
      </c>
      <c r="M1007" s="67"/>
    </row>
    <row r="1008" spans="1:13" s="18" customFormat="1" x14ac:dyDescent="0.3">
      <c r="A1008" s="19" t="s">
        <v>3751</v>
      </c>
      <c r="B1008" s="20" t="s">
        <v>3752</v>
      </c>
      <c r="C1008" s="20" t="s">
        <v>185</v>
      </c>
      <c r="D1008" s="21" t="s">
        <v>3753</v>
      </c>
      <c r="E1008" s="22" t="s">
        <v>72</v>
      </c>
      <c r="F1008" s="23">
        <v>1107</v>
      </c>
      <c r="G1008" s="25" t="s">
        <v>3751</v>
      </c>
      <c r="H1008" s="25" t="s">
        <v>3752</v>
      </c>
      <c r="I1008" s="16" t="s">
        <v>3754</v>
      </c>
      <c r="J1008" s="16" t="s">
        <v>72</v>
      </c>
      <c r="K1008" s="17">
        <v>1290</v>
      </c>
      <c r="L1008" s="48">
        <f t="shared" si="15"/>
        <v>1.1653116531165311</v>
      </c>
      <c r="M1008" s="67"/>
    </row>
    <row r="1009" spans="1:13" s="18" customFormat="1" x14ac:dyDescent="0.3">
      <c r="A1009" s="19" t="s">
        <v>3755</v>
      </c>
      <c r="B1009" s="20" t="s">
        <v>3756</v>
      </c>
      <c r="C1009" s="20" t="s">
        <v>185</v>
      </c>
      <c r="D1009" s="21" t="s">
        <v>3757</v>
      </c>
      <c r="E1009" s="22" t="s">
        <v>17</v>
      </c>
      <c r="F1009" s="23">
        <v>386</v>
      </c>
      <c r="G1009" s="25" t="s">
        <v>3755</v>
      </c>
      <c r="H1009" s="25" t="s">
        <v>3756</v>
      </c>
      <c r="I1009" s="16" t="s">
        <v>3758</v>
      </c>
      <c r="J1009" s="16" t="s">
        <v>17</v>
      </c>
      <c r="K1009" s="17">
        <v>475</v>
      </c>
      <c r="L1009" s="48">
        <f t="shared" si="15"/>
        <v>1.2305699481865284</v>
      </c>
      <c r="M1009" s="67"/>
    </row>
    <row r="1010" spans="1:13" s="18" customFormat="1" x14ac:dyDescent="0.3">
      <c r="A1010" s="19" t="s">
        <v>3759</v>
      </c>
      <c r="B1010" s="20" t="s">
        <v>3760</v>
      </c>
      <c r="C1010" s="20" t="s">
        <v>208</v>
      </c>
      <c r="D1010" s="21" t="s">
        <v>3761</v>
      </c>
      <c r="E1010" s="22" t="s">
        <v>43</v>
      </c>
      <c r="F1010" s="23">
        <v>355</v>
      </c>
      <c r="G1010" s="25" t="s">
        <v>3759</v>
      </c>
      <c r="H1010" s="25" t="s">
        <v>3760</v>
      </c>
      <c r="I1010" s="16" t="s">
        <v>3762</v>
      </c>
      <c r="J1010" s="16" t="s">
        <v>43</v>
      </c>
      <c r="K1010" s="17">
        <v>360</v>
      </c>
      <c r="L1010" s="48">
        <f t="shared" si="15"/>
        <v>1.0140845070422535</v>
      </c>
      <c r="M1010" s="67"/>
    </row>
    <row r="1011" spans="1:13" s="18" customFormat="1" x14ac:dyDescent="0.3">
      <c r="A1011" s="19" t="s">
        <v>3763</v>
      </c>
      <c r="B1011" s="20" t="s">
        <v>3764</v>
      </c>
      <c r="C1011" s="20" t="s">
        <v>185</v>
      </c>
      <c r="D1011" s="21" t="s">
        <v>3765</v>
      </c>
      <c r="E1011" s="22" t="s">
        <v>24</v>
      </c>
      <c r="F1011" s="23">
        <v>492</v>
      </c>
      <c r="G1011" s="25" t="s">
        <v>3763</v>
      </c>
      <c r="H1011" s="25" t="s">
        <v>3764</v>
      </c>
      <c r="I1011" s="16" t="s">
        <v>3766</v>
      </c>
      <c r="J1011" s="16" t="s">
        <v>24</v>
      </c>
      <c r="K1011" s="17">
        <v>435</v>
      </c>
      <c r="L1011" s="48">
        <f t="shared" si="15"/>
        <v>0.88414634146341464</v>
      </c>
      <c r="M1011" s="67"/>
    </row>
    <row r="1012" spans="1:13" s="18" customFormat="1" x14ac:dyDescent="0.3">
      <c r="A1012" s="19" t="s">
        <v>3767</v>
      </c>
      <c r="B1012" s="20" t="s">
        <v>3768</v>
      </c>
      <c r="C1012" s="20" t="s">
        <v>9</v>
      </c>
      <c r="D1012" s="21" t="s">
        <v>75</v>
      </c>
      <c r="E1012" s="22" t="s">
        <v>75</v>
      </c>
      <c r="F1012" s="23">
        <v>10720</v>
      </c>
      <c r="G1012" s="25" t="s">
        <v>3767</v>
      </c>
      <c r="H1012" s="25" t="s">
        <v>3768</v>
      </c>
      <c r="I1012" s="16" t="s">
        <v>3769</v>
      </c>
      <c r="J1012" s="16" t="s">
        <v>75</v>
      </c>
      <c r="K1012" s="17">
        <v>9935</v>
      </c>
      <c r="L1012" s="48">
        <f t="shared" si="15"/>
        <v>0.92677238805970152</v>
      </c>
      <c r="M1012" s="67"/>
    </row>
    <row r="1013" spans="1:13" s="18" customFormat="1" x14ac:dyDescent="0.3">
      <c r="A1013" s="19" t="s">
        <v>3770</v>
      </c>
      <c r="B1013" s="20" t="s">
        <v>3771</v>
      </c>
      <c r="C1013" s="20" t="s">
        <v>185</v>
      </c>
      <c r="D1013" s="21" t="s">
        <v>3772</v>
      </c>
      <c r="E1013" s="22" t="s">
        <v>32</v>
      </c>
      <c r="F1013" s="23">
        <v>605</v>
      </c>
      <c r="G1013" s="25" t="s">
        <v>3770</v>
      </c>
      <c r="H1013" s="25" t="s">
        <v>3771</v>
      </c>
      <c r="I1013" s="16" t="s">
        <v>3773</v>
      </c>
      <c r="J1013" s="16" t="s">
        <v>32</v>
      </c>
      <c r="K1013" s="17">
        <v>610</v>
      </c>
      <c r="L1013" s="48">
        <f t="shared" si="15"/>
        <v>1.0082644628099173</v>
      </c>
      <c r="M1013" s="67"/>
    </row>
    <row r="1014" spans="1:13" s="18" customFormat="1" x14ac:dyDescent="0.3">
      <c r="A1014" s="19" t="s">
        <v>3774</v>
      </c>
      <c r="B1014" s="20" t="s">
        <v>3775</v>
      </c>
      <c r="C1014" s="20" t="s">
        <v>185</v>
      </c>
      <c r="D1014" s="21" t="s">
        <v>3772</v>
      </c>
      <c r="E1014" s="22" t="s">
        <v>38</v>
      </c>
      <c r="F1014" s="23">
        <v>427</v>
      </c>
      <c r="G1014" s="25" t="s">
        <v>3774</v>
      </c>
      <c r="H1014" s="25" t="s">
        <v>3775</v>
      </c>
      <c r="I1014" s="16" t="s">
        <v>3773</v>
      </c>
      <c r="J1014" s="16" t="s">
        <v>38</v>
      </c>
      <c r="K1014" s="17">
        <v>435</v>
      </c>
      <c r="L1014" s="48">
        <f t="shared" si="15"/>
        <v>1.0187353629976581</v>
      </c>
      <c r="M1014" s="67"/>
    </row>
    <row r="1015" spans="1:13" s="18" customFormat="1" x14ac:dyDescent="0.3">
      <c r="A1015" s="19" t="s">
        <v>3776</v>
      </c>
      <c r="B1015" s="20" t="s">
        <v>3777</v>
      </c>
      <c r="C1015" s="20" t="s">
        <v>9</v>
      </c>
      <c r="D1015" s="21" t="s">
        <v>3772</v>
      </c>
      <c r="E1015" s="22" t="s">
        <v>181</v>
      </c>
      <c r="F1015" s="23">
        <v>1228</v>
      </c>
      <c r="G1015" s="25" t="s">
        <v>3778</v>
      </c>
      <c r="H1015" s="25" t="s">
        <v>3777</v>
      </c>
      <c r="I1015" s="16" t="s">
        <v>3779</v>
      </c>
      <c r="J1015" s="16" t="s">
        <v>181</v>
      </c>
      <c r="K1015" s="17">
        <v>1225</v>
      </c>
      <c r="L1015" s="48">
        <f t="shared" si="15"/>
        <v>0.99755700325732899</v>
      </c>
      <c r="M1015" s="67"/>
    </row>
    <row r="1016" spans="1:13" s="18" customFormat="1" x14ac:dyDescent="0.3">
      <c r="A1016" s="19" t="s">
        <v>3780</v>
      </c>
      <c r="B1016" s="20" t="s">
        <v>3781</v>
      </c>
      <c r="C1016" s="20" t="s">
        <v>185</v>
      </c>
      <c r="D1016" s="21" t="s">
        <v>3772</v>
      </c>
      <c r="E1016" s="22" t="s">
        <v>69</v>
      </c>
      <c r="F1016" s="23">
        <v>2033</v>
      </c>
      <c r="G1016" s="25" t="s">
        <v>3780</v>
      </c>
      <c r="H1016" s="25" t="s">
        <v>3781</v>
      </c>
      <c r="I1016" s="16" t="s">
        <v>3773</v>
      </c>
      <c r="J1016" s="16" t="s">
        <v>69</v>
      </c>
      <c r="K1016" s="17">
        <v>2370</v>
      </c>
      <c r="L1016" s="48">
        <f t="shared" si="15"/>
        <v>1.1657648794884408</v>
      </c>
      <c r="M1016" s="67"/>
    </row>
    <row r="1017" spans="1:13" s="18" customFormat="1" x14ac:dyDescent="0.3">
      <c r="A1017" s="19" t="s">
        <v>3782</v>
      </c>
      <c r="B1017" s="20" t="s">
        <v>3783</v>
      </c>
      <c r="C1017" s="20" t="s">
        <v>9</v>
      </c>
      <c r="D1017" s="21" t="s">
        <v>3784</v>
      </c>
      <c r="E1017" s="22" t="s">
        <v>34</v>
      </c>
      <c r="F1017" s="23">
        <v>1417</v>
      </c>
      <c r="G1017" s="25" t="s">
        <v>3782</v>
      </c>
      <c r="H1017" s="25" t="s">
        <v>3783</v>
      </c>
      <c r="I1017" s="16" t="s">
        <v>3785</v>
      </c>
      <c r="J1017" s="16" t="s">
        <v>34</v>
      </c>
      <c r="K1017" s="17">
        <v>1370</v>
      </c>
      <c r="L1017" s="48">
        <f t="shared" si="15"/>
        <v>0.96683133380381092</v>
      </c>
      <c r="M1017" s="67"/>
    </row>
    <row r="1018" spans="1:13" s="18" customFormat="1" x14ac:dyDescent="0.3">
      <c r="A1018" s="19" t="s">
        <v>3786</v>
      </c>
      <c r="B1018" s="20" t="s">
        <v>3787</v>
      </c>
      <c r="C1018" s="20" t="s">
        <v>208</v>
      </c>
      <c r="D1018" s="21" t="s">
        <v>45</v>
      </c>
      <c r="E1018" s="22" t="s">
        <v>34</v>
      </c>
      <c r="F1018" s="23">
        <v>150</v>
      </c>
      <c r="G1018" s="25" t="s">
        <v>3786</v>
      </c>
      <c r="H1018" s="25" t="s">
        <v>3787</v>
      </c>
      <c r="I1018" s="16" t="s">
        <v>3788</v>
      </c>
      <c r="J1018" s="16" t="s">
        <v>34</v>
      </c>
      <c r="K1018" s="17">
        <v>125</v>
      </c>
      <c r="L1018" s="48">
        <f t="shared" si="15"/>
        <v>0.83333333333333337</v>
      </c>
      <c r="M1018" s="67"/>
    </row>
    <row r="1019" spans="1:13" s="18" customFormat="1" x14ac:dyDescent="0.3">
      <c r="A1019" s="19" t="s">
        <v>3789</v>
      </c>
      <c r="B1019" s="20" t="s">
        <v>3790</v>
      </c>
      <c r="C1019" s="20" t="s">
        <v>185</v>
      </c>
      <c r="D1019" s="21" t="s">
        <v>45</v>
      </c>
      <c r="E1019" s="22" t="s">
        <v>34</v>
      </c>
      <c r="F1019" s="23">
        <v>543</v>
      </c>
      <c r="G1019" s="25" t="s">
        <v>3789</v>
      </c>
      <c r="H1019" s="25" t="s">
        <v>3790</v>
      </c>
      <c r="I1019" s="16" t="s">
        <v>3791</v>
      </c>
      <c r="J1019" s="16" t="s">
        <v>34</v>
      </c>
      <c r="K1019" s="17">
        <v>650</v>
      </c>
      <c r="L1019" s="48">
        <f t="shared" si="15"/>
        <v>1.1970534069981584</v>
      </c>
      <c r="M1019" s="67"/>
    </row>
    <row r="1020" spans="1:13" s="18" customFormat="1" x14ac:dyDescent="0.3">
      <c r="A1020" s="19" t="s">
        <v>3792</v>
      </c>
      <c r="B1020" s="20" t="s">
        <v>3793</v>
      </c>
      <c r="C1020" s="20" t="s">
        <v>208</v>
      </c>
      <c r="D1020" s="21" t="s">
        <v>3794</v>
      </c>
      <c r="E1020" s="22" t="s">
        <v>25</v>
      </c>
      <c r="F1020" s="23">
        <v>3899</v>
      </c>
      <c r="G1020" s="25" t="s">
        <v>3792</v>
      </c>
      <c r="H1020" s="25" t="s">
        <v>3793</v>
      </c>
      <c r="I1020" s="16" t="s">
        <v>3795</v>
      </c>
      <c r="J1020" s="16" t="s">
        <v>25</v>
      </c>
      <c r="K1020" s="17">
        <v>4635</v>
      </c>
      <c r="L1020" s="48">
        <f t="shared" si="15"/>
        <v>1.1887663503462427</v>
      </c>
      <c r="M1020" s="67"/>
    </row>
    <row r="1021" spans="1:13" s="18" customFormat="1" x14ac:dyDescent="0.3">
      <c r="A1021" s="19" t="s">
        <v>3796</v>
      </c>
      <c r="B1021" s="20" t="s">
        <v>3797</v>
      </c>
      <c r="C1021" s="20" t="s">
        <v>185</v>
      </c>
      <c r="D1021" s="21" t="s">
        <v>3794</v>
      </c>
      <c r="E1021" s="22" t="s">
        <v>56</v>
      </c>
      <c r="F1021" s="23">
        <v>575</v>
      </c>
      <c r="G1021" s="25" t="s">
        <v>3796</v>
      </c>
      <c r="H1021" s="25" t="s">
        <v>3797</v>
      </c>
      <c r="I1021" s="16" t="s">
        <v>3798</v>
      </c>
      <c r="J1021" s="16" t="s">
        <v>56</v>
      </c>
      <c r="K1021" s="17">
        <v>590</v>
      </c>
      <c r="L1021" s="48">
        <f t="shared" si="15"/>
        <v>1.0260869565217392</v>
      </c>
      <c r="M1021" s="67"/>
    </row>
    <row r="1022" spans="1:13" s="18" customFormat="1" x14ac:dyDescent="0.3">
      <c r="A1022" s="19" t="s">
        <v>3799</v>
      </c>
      <c r="B1022" s="20" t="s">
        <v>3800</v>
      </c>
      <c r="C1022" s="20" t="s">
        <v>185</v>
      </c>
      <c r="D1022" s="21" t="s">
        <v>3794</v>
      </c>
      <c r="E1022" s="22" t="s">
        <v>77</v>
      </c>
      <c r="F1022" s="23">
        <v>700</v>
      </c>
      <c r="G1022" s="25" t="s">
        <v>3799</v>
      </c>
      <c r="H1022" s="25" t="s">
        <v>3800</v>
      </c>
      <c r="I1022" s="16" t="s">
        <v>3798</v>
      </c>
      <c r="J1022" s="16" t="s">
        <v>77</v>
      </c>
      <c r="K1022" s="17">
        <v>690</v>
      </c>
      <c r="L1022" s="48">
        <f t="shared" si="15"/>
        <v>0.98571428571428577</v>
      </c>
      <c r="M1022" s="67"/>
    </row>
    <row r="1023" spans="1:13" s="18" customFormat="1" x14ac:dyDescent="0.3">
      <c r="A1023" s="19" t="s">
        <v>3801</v>
      </c>
      <c r="B1023" s="20" t="s">
        <v>3802</v>
      </c>
      <c r="C1023" s="20" t="s">
        <v>185</v>
      </c>
      <c r="D1023" s="21" t="s">
        <v>3803</v>
      </c>
      <c r="E1023" s="22" t="s">
        <v>301</v>
      </c>
      <c r="F1023" s="23">
        <v>1164</v>
      </c>
      <c r="G1023" s="25" t="s">
        <v>3801</v>
      </c>
      <c r="H1023" s="25" t="s">
        <v>3802</v>
      </c>
      <c r="I1023" s="16" t="s">
        <v>3804</v>
      </c>
      <c r="J1023" s="16" t="s">
        <v>301</v>
      </c>
      <c r="K1023" s="17">
        <v>1140</v>
      </c>
      <c r="L1023" s="48">
        <f t="shared" si="15"/>
        <v>0.97938144329896903</v>
      </c>
      <c r="M1023" s="67"/>
    </row>
    <row r="1024" spans="1:13" s="18" customFormat="1" x14ac:dyDescent="0.3">
      <c r="A1024" s="19" t="s">
        <v>3805</v>
      </c>
      <c r="B1024" s="20" t="s">
        <v>3806</v>
      </c>
      <c r="C1024" s="20" t="s">
        <v>9</v>
      </c>
      <c r="D1024" s="21" t="s">
        <v>3803</v>
      </c>
      <c r="E1024" s="22" t="s">
        <v>181</v>
      </c>
      <c r="F1024" s="23">
        <v>19478</v>
      </c>
      <c r="G1024" s="25" t="s">
        <v>2997</v>
      </c>
      <c r="H1024" s="25" t="s">
        <v>3806</v>
      </c>
      <c r="I1024" s="16" t="s">
        <v>3807</v>
      </c>
      <c r="J1024" s="16" t="s">
        <v>181</v>
      </c>
      <c r="K1024" s="17">
        <v>18030</v>
      </c>
      <c r="L1024" s="48">
        <f t="shared" si="15"/>
        <v>0.9256597186569463</v>
      </c>
      <c r="M1024" s="67"/>
    </row>
    <row r="1025" spans="1:13" s="18" customFormat="1" x14ac:dyDescent="0.3">
      <c r="A1025" s="19" t="s">
        <v>3808</v>
      </c>
      <c r="B1025" s="20" t="s">
        <v>3809</v>
      </c>
      <c r="C1025" s="20" t="s">
        <v>185</v>
      </c>
      <c r="D1025" s="21" t="s">
        <v>3803</v>
      </c>
      <c r="E1025" s="22" t="s">
        <v>71</v>
      </c>
      <c r="F1025" s="23">
        <v>788</v>
      </c>
      <c r="G1025" s="25" t="s">
        <v>3808</v>
      </c>
      <c r="H1025" s="25" t="s">
        <v>3809</v>
      </c>
      <c r="I1025" s="16" t="s">
        <v>3804</v>
      </c>
      <c r="J1025" s="16" t="s">
        <v>71</v>
      </c>
      <c r="K1025" s="17">
        <v>720</v>
      </c>
      <c r="L1025" s="48">
        <f t="shared" si="15"/>
        <v>0.91370558375634514</v>
      </c>
      <c r="M1025" s="67"/>
    </row>
    <row r="1026" spans="1:13" s="18" customFormat="1" x14ac:dyDescent="0.3">
      <c r="A1026" s="19" t="s">
        <v>3810</v>
      </c>
      <c r="B1026" s="20" t="s">
        <v>3811</v>
      </c>
      <c r="C1026" s="20" t="s">
        <v>185</v>
      </c>
      <c r="D1026" s="21" t="s">
        <v>3812</v>
      </c>
      <c r="E1026" s="22" t="s">
        <v>52</v>
      </c>
      <c r="F1026" s="23">
        <v>1213</v>
      </c>
      <c r="G1026" s="25" t="s">
        <v>3810</v>
      </c>
      <c r="H1026" s="25" t="s">
        <v>3811</v>
      </c>
      <c r="I1026" s="16" t="s">
        <v>3813</v>
      </c>
      <c r="J1026" s="16" t="s">
        <v>52</v>
      </c>
      <c r="K1026" s="17">
        <v>1395</v>
      </c>
      <c r="L1026" s="48">
        <f t="shared" si="15"/>
        <v>1.1500412201154164</v>
      </c>
      <c r="M1026" s="67"/>
    </row>
    <row r="1027" spans="1:13" s="18" customFormat="1" x14ac:dyDescent="0.3">
      <c r="A1027" s="19" t="s">
        <v>3814</v>
      </c>
      <c r="B1027" s="20" t="s">
        <v>3815</v>
      </c>
      <c r="C1027" s="20" t="s">
        <v>208</v>
      </c>
      <c r="D1027" s="21" t="s">
        <v>3816</v>
      </c>
      <c r="E1027" s="22" t="s">
        <v>18</v>
      </c>
      <c r="F1027" s="23">
        <v>93</v>
      </c>
      <c r="G1027" s="25" t="s">
        <v>3814</v>
      </c>
      <c r="H1027" s="25" t="s">
        <v>3815</v>
      </c>
      <c r="I1027" s="16" t="s">
        <v>3817</v>
      </c>
      <c r="J1027" s="16" t="s">
        <v>18</v>
      </c>
      <c r="K1027" s="17">
        <v>90</v>
      </c>
      <c r="L1027" s="48">
        <f t="shared" si="15"/>
        <v>0.967741935483871</v>
      </c>
      <c r="M1027" s="67"/>
    </row>
    <row r="1028" spans="1:13" s="18" customFormat="1" x14ac:dyDescent="0.3">
      <c r="A1028" s="19" t="s">
        <v>3818</v>
      </c>
      <c r="B1028" s="20" t="s">
        <v>3819</v>
      </c>
      <c r="C1028" s="20" t="s">
        <v>185</v>
      </c>
      <c r="D1028" s="21" t="s">
        <v>3816</v>
      </c>
      <c r="E1028" s="22" t="s">
        <v>18</v>
      </c>
      <c r="F1028" s="23">
        <v>324</v>
      </c>
      <c r="G1028" s="25" t="s">
        <v>3818</v>
      </c>
      <c r="H1028" s="25" t="s">
        <v>3819</v>
      </c>
      <c r="I1028" s="16" t="s">
        <v>3820</v>
      </c>
      <c r="J1028" s="16" t="s">
        <v>18</v>
      </c>
      <c r="K1028" s="17">
        <v>290</v>
      </c>
      <c r="L1028" s="48">
        <f t="shared" ref="L1028:L1091" si="16">K1028/F1028</f>
        <v>0.89506172839506171</v>
      </c>
      <c r="M1028" s="67"/>
    </row>
    <row r="1029" spans="1:13" s="18" customFormat="1" x14ac:dyDescent="0.3">
      <c r="A1029" s="19" t="s">
        <v>3821</v>
      </c>
      <c r="B1029" s="20" t="s">
        <v>3822</v>
      </c>
      <c r="C1029" s="20" t="s">
        <v>185</v>
      </c>
      <c r="D1029" s="21" t="s">
        <v>3823</v>
      </c>
      <c r="E1029" s="22" t="s">
        <v>68</v>
      </c>
      <c r="F1029" s="23">
        <v>933</v>
      </c>
      <c r="G1029" s="25" t="s">
        <v>3821</v>
      </c>
      <c r="H1029" s="25" t="s">
        <v>3822</v>
      </c>
      <c r="I1029" s="16" t="s">
        <v>3824</v>
      </c>
      <c r="J1029" s="16" t="s">
        <v>68</v>
      </c>
      <c r="K1029" s="17">
        <v>905</v>
      </c>
      <c r="L1029" s="48">
        <f t="shared" si="16"/>
        <v>0.969989281886388</v>
      </c>
      <c r="M1029" s="67"/>
    </row>
    <row r="1030" spans="1:13" s="18" customFormat="1" x14ac:dyDescent="0.3">
      <c r="A1030" s="19" t="s">
        <v>3825</v>
      </c>
      <c r="B1030" s="20" t="s">
        <v>3826</v>
      </c>
      <c r="C1030" s="20" t="s">
        <v>208</v>
      </c>
      <c r="D1030" s="21" t="s">
        <v>3827</v>
      </c>
      <c r="E1030" s="22" t="s">
        <v>59</v>
      </c>
      <c r="F1030" s="23">
        <v>426</v>
      </c>
      <c r="G1030" s="25" t="s">
        <v>3825</v>
      </c>
      <c r="H1030" s="25" t="s">
        <v>3826</v>
      </c>
      <c r="I1030" s="16" t="s">
        <v>3828</v>
      </c>
      <c r="J1030" s="16" t="s">
        <v>59</v>
      </c>
      <c r="K1030" s="17">
        <v>415</v>
      </c>
      <c r="L1030" s="48">
        <f t="shared" si="16"/>
        <v>0.9741784037558685</v>
      </c>
      <c r="M1030" s="67"/>
    </row>
    <row r="1031" spans="1:13" s="18" customFormat="1" x14ac:dyDescent="0.3">
      <c r="A1031" s="19" t="s">
        <v>3829</v>
      </c>
      <c r="B1031" s="20" t="s">
        <v>3830</v>
      </c>
      <c r="C1031" s="20" t="s">
        <v>9</v>
      </c>
      <c r="D1031" s="21" t="s">
        <v>3831</v>
      </c>
      <c r="E1031" s="22" t="s">
        <v>38</v>
      </c>
      <c r="F1031" s="23">
        <v>4475</v>
      </c>
      <c r="G1031" s="25" t="s">
        <v>3829</v>
      </c>
      <c r="H1031" s="25" t="s">
        <v>3830</v>
      </c>
      <c r="I1031" s="16" t="s">
        <v>3832</v>
      </c>
      <c r="J1031" s="16" t="s">
        <v>38</v>
      </c>
      <c r="K1031" s="17">
        <v>5310</v>
      </c>
      <c r="L1031" s="48">
        <f t="shared" si="16"/>
        <v>1.1865921787709497</v>
      </c>
      <c r="M1031" s="67"/>
    </row>
    <row r="1032" spans="1:13" s="18" customFormat="1" x14ac:dyDescent="0.3">
      <c r="A1032" s="19" t="s">
        <v>3833</v>
      </c>
      <c r="B1032" s="20" t="s">
        <v>3834</v>
      </c>
      <c r="C1032" s="20" t="s">
        <v>185</v>
      </c>
      <c r="D1032" s="21" t="s">
        <v>3835</v>
      </c>
      <c r="E1032" s="22" t="s">
        <v>20</v>
      </c>
      <c r="F1032" s="23">
        <v>315</v>
      </c>
      <c r="G1032" s="25" t="s">
        <v>3833</v>
      </c>
      <c r="H1032" s="25" t="s">
        <v>3834</v>
      </c>
      <c r="I1032" s="16" t="s">
        <v>3836</v>
      </c>
      <c r="J1032" s="16" t="s">
        <v>20</v>
      </c>
      <c r="K1032" s="17">
        <v>255</v>
      </c>
      <c r="L1032" s="48">
        <f t="shared" si="16"/>
        <v>0.80952380952380953</v>
      </c>
      <c r="M1032" s="67"/>
    </row>
    <row r="1033" spans="1:13" s="18" customFormat="1" x14ac:dyDescent="0.3">
      <c r="A1033" s="19" t="s">
        <v>3837</v>
      </c>
      <c r="B1033" s="20" t="s">
        <v>3838</v>
      </c>
      <c r="C1033" s="20" t="s">
        <v>185</v>
      </c>
      <c r="D1033" s="21" t="s">
        <v>3839</v>
      </c>
      <c r="E1033" s="22" t="s">
        <v>23</v>
      </c>
      <c r="F1033" s="23">
        <v>935</v>
      </c>
      <c r="G1033" s="25" t="s">
        <v>3837</v>
      </c>
      <c r="H1033" s="25" t="s">
        <v>3838</v>
      </c>
      <c r="I1033" s="16" t="s">
        <v>3840</v>
      </c>
      <c r="J1033" s="16" t="s">
        <v>23</v>
      </c>
      <c r="K1033" s="17">
        <v>1150</v>
      </c>
      <c r="L1033" s="48">
        <f t="shared" si="16"/>
        <v>1.2299465240641712</v>
      </c>
      <c r="M1033" s="67"/>
    </row>
    <row r="1034" spans="1:13" s="18" customFormat="1" x14ac:dyDescent="0.3">
      <c r="A1034" s="19" t="s">
        <v>3841</v>
      </c>
      <c r="B1034" s="20" t="s">
        <v>3842</v>
      </c>
      <c r="C1034" s="20" t="s">
        <v>9</v>
      </c>
      <c r="D1034" s="21" t="s">
        <v>3839</v>
      </c>
      <c r="E1034" s="22" t="s">
        <v>26</v>
      </c>
      <c r="F1034" s="23">
        <v>5069</v>
      </c>
      <c r="G1034" s="25" t="s">
        <v>3841</v>
      </c>
      <c r="H1034" s="25" t="s">
        <v>3842</v>
      </c>
      <c r="I1034" s="16" t="s">
        <v>3843</v>
      </c>
      <c r="J1034" s="16" t="s">
        <v>26</v>
      </c>
      <c r="K1034" s="17">
        <v>5525</v>
      </c>
      <c r="L1034" s="48">
        <f t="shared" si="16"/>
        <v>1.0899585717103966</v>
      </c>
      <c r="M1034" s="67"/>
    </row>
    <row r="1035" spans="1:13" s="18" customFormat="1" x14ac:dyDescent="0.3">
      <c r="A1035" s="19" t="s">
        <v>3844</v>
      </c>
      <c r="B1035" s="20" t="s">
        <v>3845</v>
      </c>
      <c r="C1035" s="20" t="s">
        <v>208</v>
      </c>
      <c r="D1035" s="21" t="s">
        <v>3846</v>
      </c>
      <c r="E1035" s="22" t="s">
        <v>25</v>
      </c>
      <c r="F1035" s="23">
        <v>1681</v>
      </c>
      <c r="G1035" s="25" t="s">
        <v>3844</v>
      </c>
      <c r="H1035" s="25" t="s">
        <v>3845</v>
      </c>
      <c r="I1035" s="16" t="s">
        <v>3847</v>
      </c>
      <c r="J1035" s="16" t="s">
        <v>25</v>
      </c>
      <c r="K1035" s="17">
        <v>1865</v>
      </c>
      <c r="L1035" s="48">
        <f t="shared" si="16"/>
        <v>1.1094586555621653</v>
      </c>
      <c r="M1035" s="67"/>
    </row>
    <row r="1036" spans="1:13" s="18" customFormat="1" x14ac:dyDescent="0.3">
      <c r="A1036" s="19" t="s">
        <v>3848</v>
      </c>
      <c r="B1036" s="20" t="s">
        <v>3849</v>
      </c>
      <c r="C1036" s="20" t="s">
        <v>185</v>
      </c>
      <c r="D1036" s="21" t="s">
        <v>3846</v>
      </c>
      <c r="E1036" s="22" t="s">
        <v>25</v>
      </c>
      <c r="F1036" s="23">
        <v>1084</v>
      </c>
      <c r="G1036" s="25" t="s">
        <v>3848</v>
      </c>
      <c r="H1036" s="25" t="s">
        <v>3849</v>
      </c>
      <c r="I1036" s="16" t="s">
        <v>3850</v>
      </c>
      <c r="J1036" s="16" t="s">
        <v>25</v>
      </c>
      <c r="K1036" s="17">
        <v>1040</v>
      </c>
      <c r="L1036" s="48">
        <f t="shared" si="16"/>
        <v>0.95940959409594095</v>
      </c>
      <c r="M1036" s="67"/>
    </row>
    <row r="1037" spans="1:13" s="18" customFormat="1" x14ac:dyDescent="0.3">
      <c r="A1037" s="19" t="s">
        <v>3851</v>
      </c>
      <c r="B1037" s="20" t="s">
        <v>3852</v>
      </c>
      <c r="C1037" s="20" t="s">
        <v>185</v>
      </c>
      <c r="D1037" s="21" t="s">
        <v>3853</v>
      </c>
      <c r="E1037" s="22" t="s">
        <v>23</v>
      </c>
      <c r="F1037" s="23">
        <v>337</v>
      </c>
      <c r="G1037" s="25" t="s">
        <v>3851</v>
      </c>
      <c r="H1037" s="25" t="s">
        <v>3852</v>
      </c>
      <c r="I1037" s="16" t="s">
        <v>3854</v>
      </c>
      <c r="J1037" s="16" t="s">
        <v>23</v>
      </c>
      <c r="K1037" s="17">
        <v>470</v>
      </c>
      <c r="L1037" s="48">
        <f t="shared" si="16"/>
        <v>1.3946587537091988</v>
      </c>
      <c r="M1037" s="67"/>
    </row>
    <row r="1038" spans="1:13" s="18" customFormat="1" x14ac:dyDescent="0.3">
      <c r="A1038" s="19" t="s">
        <v>3855</v>
      </c>
      <c r="B1038" s="20" t="s">
        <v>3856</v>
      </c>
      <c r="C1038" s="20" t="s">
        <v>185</v>
      </c>
      <c r="D1038" s="21" t="s">
        <v>3857</v>
      </c>
      <c r="E1038" s="22" t="s">
        <v>85</v>
      </c>
      <c r="F1038" s="23">
        <v>142</v>
      </c>
      <c r="G1038" s="25" t="s">
        <v>3855</v>
      </c>
      <c r="H1038" s="25" t="s">
        <v>3856</v>
      </c>
      <c r="I1038" s="16" t="s">
        <v>3858</v>
      </c>
      <c r="J1038" s="16" t="s">
        <v>85</v>
      </c>
      <c r="K1038" s="17">
        <v>115</v>
      </c>
      <c r="L1038" s="48">
        <f t="shared" si="16"/>
        <v>0.8098591549295775</v>
      </c>
      <c r="M1038" s="67"/>
    </row>
    <row r="1039" spans="1:13" s="18" customFormat="1" x14ac:dyDescent="0.3">
      <c r="A1039" s="19" t="s">
        <v>3859</v>
      </c>
      <c r="B1039" s="20" t="s">
        <v>3860</v>
      </c>
      <c r="C1039" s="20" t="s">
        <v>185</v>
      </c>
      <c r="D1039" s="21" t="s">
        <v>3861</v>
      </c>
      <c r="E1039" s="22" t="s">
        <v>45</v>
      </c>
      <c r="F1039" s="23">
        <v>688</v>
      </c>
      <c r="G1039" s="25" t="s">
        <v>3859</v>
      </c>
      <c r="H1039" s="25" t="s">
        <v>3860</v>
      </c>
      <c r="I1039" s="16" t="s">
        <v>3862</v>
      </c>
      <c r="J1039" s="16" t="s">
        <v>45</v>
      </c>
      <c r="K1039" s="17">
        <v>740</v>
      </c>
      <c r="L1039" s="48">
        <f t="shared" si="16"/>
        <v>1.0755813953488371</v>
      </c>
      <c r="M1039" s="67"/>
    </row>
    <row r="1040" spans="1:13" s="18" customFormat="1" x14ac:dyDescent="0.3">
      <c r="A1040" s="19" t="s">
        <v>3863</v>
      </c>
      <c r="B1040" s="20" t="s">
        <v>3864</v>
      </c>
      <c r="C1040" s="20" t="s">
        <v>185</v>
      </c>
      <c r="D1040" s="21" t="s">
        <v>3865</v>
      </c>
      <c r="E1040" s="22" t="s">
        <v>82</v>
      </c>
      <c r="F1040" s="23">
        <v>1528</v>
      </c>
      <c r="G1040" s="25" t="s">
        <v>3863</v>
      </c>
      <c r="H1040" s="25" t="s">
        <v>3864</v>
      </c>
      <c r="I1040" s="16" t="s">
        <v>3866</v>
      </c>
      <c r="J1040" s="16" t="s">
        <v>82</v>
      </c>
      <c r="K1040" s="17">
        <v>1630</v>
      </c>
      <c r="L1040" s="48">
        <f t="shared" si="16"/>
        <v>1.0667539267015707</v>
      </c>
      <c r="M1040" s="67"/>
    </row>
    <row r="1041" spans="1:13" s="18" customFormat="1" x14ac:dyDescent="0.3">
      <c r="A1041" s="19" t="s">
        <v>3867</v>
      </c>
      <c r="B1041" s="20" t="s">
        <v>3868</v>
      </c>
      <c r="C1041" s="20" t="s">
        <v>9</v>
      </c>
      <c r="D1041" s="21" t="s">
        <v>3869</v>
      </c>
      <c r="E1041" s="22" t="s">
        <v>61</v>
      </c>
      <c r="F1041" s="23">
        <v>4321</v>
      </c>
      <c r="G1041" s="25" t="s">
        <v>3867</v>
      </c>
      <c r="H1041" s="25" t="s">
        <v>3868</v>
      </c>
      <c r="I1041" s="16" t="s">
        <v>3870</v>
      </c>
      <c r="J1041" s="16" t="s">
        <v>61</v>
      </c>
      <c r="K1041" s="17">
        <v>4365</v>
      </c>
      <c r="L1041" s="48">
        <f t="shared" si="16"/>
        <v>1.0101828280490628</v>
      </c>
      <c r="M1041" s="67"/>
    </row>
    <row r="1042" spans="1:13" s="18" customFormat="1" x14ac:dyDescent="0.3">
      <c r="A1042" s="19" t="s">
        <v>3871</v>
      </c>
      <c r="B1042" s="20" t="s">
        <v>3872</v>
      </c>
      <c r="C1042" s="20" t="s">
        <v>185</v>
      </c>
      <c r="D1042" s="21" t="s">
        <v>3869</v>
      </c>
      <c r="E1042" s="22" t="s">
        <v>61</v>
      </c>
      <c r="F1042" s="23">
        <v>2690</v>
      </c>
      <c r="G1042" s="25" t="s">
        <v>3871</v>
      </c>
      <c r="H1042" s="25" t="s">
        <v>3872</v>
      </c>
      <c r="I1042" s="16" t="s">
        <v>3873</v>
      </c>
      <c r="J1042" s="16" t="s">
        <v>61</v>
      </c>
      <c r="K1042" s="17">
        <v>3160</v>
      </c>
      <c r="L1042" s="48">
        <f t="shared" si="16"/>
        <v>1.1747211895910781</v>
      </c>
      <c r="M1042" s="67"/>
    </row>
    <row r="1043" spans="1:13" s="18" customFormat="1" x14ac:dyDescent="0.3">
      <c r="A1043" s="19" t="s">
        <v>3874</v>
      </c>
      <c r="B1043" s="20" t="s">
        <v>3875</v>
      </c>
      <c r="C1043" s="20" t="s">
        <v>185</v>
      </c>
      <c r="D1043" s="21" t="s">
        <v>3876</v>
      </c>
      <c r="E1043" s="22" t="s">
        <v>25</v>
      </c>
      <c r="F1043" s="23">
        <v>1380</v>
      </c>
      <c r="G1043" s="25" t="s">
        <v>3874</v>
      </c>
      <c r="H1043" s="25" t="s">
        <v>3875</v>
      </c>
      <c r="I1043" s="16" t="s">
        <v>3877</v>
      </c>
      <c r="J1043" s="16" t="s">
        <v>25</v>
      </c>
      <c r="K1043" s="17">
        <v>1570</v>
      </c>
      <c r="L1043" s="48">
        <f t="shared" si="16"/>
        <v>1.1376811594202898</v>
      </c>
      <c r="M1043" s="67"/>
    </row>
    <row r="1044" spans="1:13" s="18" customFormat="1" x14ac:dyDescent="0.3">
      <c r="A1044" s="19" t="s">
        <v>3878</v>
      </c>
      <c r="B1044" s="20" t="s">
        <v>3879</v>
      </c>
      <c r="C1044" s="20" t="s">
        <v>185</v>
      </c>
      <c r="D1044" s="21" t="s">
        <v>3880</v>
      </c>
      <c r="E1044" s="22" t="s">
        <v>43</v>
      </c>
      <c r="F1044" s="23">
        <v>1458</v>
      </c>
      <c r="G1044" s="25" t="s">
        <v>3878</v>
      </c>
      <c r="H1044" s="25" t="s">
        <v>3879</v>
      </c>
      <c r="I1044" s="16" t="s">
        <v>3881</v>
      </c>
      <c r="J1044" s="16" t="s">
        <v>43</v>
      </c>
      <c r="K1044" s="17">
        <v>1345</v>
      </c>
      <c r="L1044" s="48">
        <f t="shared" si="16"/>
        <v>0.92249657064471879</v>
      </c>
      <c r="M1044" s="67"/>
    </row>
    <row r="1045" spans="1:13" s="18" customFormat="1" x14ac:dyDescent="0.3">
      <c r="A1045" s="19" t="s">
        <v>3882</v>
      </c>
      <c r="B1045" s="20" t="s">
        <v>3883</v>
      </c>
      <c r="C1045" s="20" t="s">
        <v>185</v>
      </c>
      <c r="D1045" s="21" t="s">
        <v>3884</v>
      </c>
      <c r="E1045" s="22" t="s">
        <v>21</v>
      </c>
      <c r="F1045" s="23">
        <v>1160</v>
      </c>
      <c r="G1045" s="25" t="s">
        <v>3882</v>
      </c>
      <c r="H1045" s="25" t="s">
        <v>3883</v>
      </c>
      <c r="I1045" s="16" t="s">
        <v>3885</v>
      </c>
      <c r="J1045" s="16" t="s">
        <v>21</v>
      </c>
      <c r="K1045" s="17">
        <v>1270</v>
      </c>
      <c r="L1045" s="48">
        <f t="shared" si="16"/>
        <v>1.0948275862068966</v>
      </c>
      <c r="M1045" s="67"/>
    </row>
    <row r="1046" spans="1:13" s="18" customFormat="1" x14ac:dyDescent="0.3">
      <c r="A1046" s="19" t="s">
        <v>3886</v>
      </c>
      <c r="B1046" s="20" t="s">
        <v>3887</v>
      </c>
      <c r="C1046" s="20" t="s">
        <v>9</v>
      </c>
      <c r="D1046" s="21" t="s">
        <v>3888</v>
      </c>
      <c r="E1046" s="22" t="s">
        <v>17</v>
      </c>
      <c r="F1046" s="23">
        <v>710</v>
      </c>
      <c r="G1046" s="25" t="s">
        <v>3886</v>
      </c>
      <c r="H1046" s="25" t="s">
        <v>3887</v>
      </c>
      <c r="I1046" s="16" t="s">
        <v>3889</v>
      </c>
      <c r="J1046" s="16" t="s">
        <v>17</v>
      </c>
      <c r="K1046" s="17">
        <v>495</v>
      </c>
      <c r="L1046" s="48">
        <f t="shared" si="16"/>
        <v>0.69718309859154926</v>
      </c>
      <c r="M1046" s="67"/>
    </row>
    <row r="1047" spans="1:13" s="18" customFormat="1" x14ac:dyDescent="0.3">
      <c r="A1047" s="19" t="s">
        <v>3890</v>
      </c>
      <c r="B1047" s="20" t="s">
        <v>3891</v>
      </c>
      <c r="C1047" s="20" t="s">
        <v>208</v>
      </c>
      <c r="D1047" s="21" t="s">
        <v>3892</v>
      </c>
      <c r="E1047" s="22" t="s">
        <v>36</v>
      </c>
      <c r="F1047" s="23">
        <v>487</v>
      </c>
      <c r="G1047" s="25" t="s">
        <v>3890</v>
      </c>
      <c r="H1047" s="25" t="s">
        <v>3891</v>
      </c>
      <c r="I1047" s="16" t="s">
        <v>3893</v>
      </c>
      <c r="J1047" s="16" t="s">
        <v>36</v>
      </c>
      <c r="K1047" s="17">
        <v>450</v>
      </c>
      <c r="L1047" s="48">
        <f t="shared" si="16"/>
        <v>0.92402464065708423</v>
      </c>
      <c r="M1047" s="67"/>
    </row>
    <row r="1048" spans="1:13" s="18" customFormat="1" x14ac:dyDescent="0.3">
      <c r="A1048" s="19" t="s">
        <v>3894</v>
      </c>
      <c r="B1048" s="20" t="s">
        <v>3895</v>
      </c>
      <c r="C1048" s="20" t="s">
        <v>185</v>
      </c>
      <c r="D1048" s="21" t="s">
        <v>3892</v>
      </c>
      <c r="E1048" s="22" t="s">
        <v>36</v>
      </c>
      <c r="F1048" s="23">
        <v>506</v>
      </c>
      <c r="G1048" s="25" t="s">
        <v>3894</v>
      </c>
      <c r="H1048" s="25" t="s">
        <v>3895</v>
      </c>
      <c r="I1048" s="16" t="s">
        <v>3896</v>
      </c>
      <c r="J1048" s="16" t="s">
        <v>36</v>
      </c>
      <c r="K1048" s="17">
        <v>640</v>
      </c>
      <c r="L1048" s="48">
        <f t="shared" si="16"/>
        <v>1.2648221343873518</v>
      </c>
      <c r="M1048" s="67"/>
    </row>
    <row r="1049" spans="1:13" s="18" customFormat="1" x14ac:dyDescent="0.3">
      <c r="A1049" s="19" t="s">
        <v>3897</v>
      </c>
      <c r="B1049" s="20" t="s">
        <v>3898</v>
      </c>
      <c r="C1049" s="20" t="s">
        <v>208</v>
      </c>
      <c r="D1049" s="21" t="s">
        <v>3899</v>
      </c>
      <c r="E1049" s="22" t="s">
        <v>47</v>
      </c>
      <c r="F1049" s="23">
        <v>102</v>
      </c>
      <c r="G1049" s="25" t="s">
        <v>3897</v>
      </c>
      <c r="H1049" s="25" t="s">
        <v>3898</v>
      </c>
      <c r="I1049" s="16" t="s">
        <v>3900</v>
      </c>
      <c r="J1049" s="16" t="s">
        <v>47</v>
      </c>
      <c r="K1049" s="17">
        <v>115</v>
      </c>
      <c r="L1049" s="48">
        <f t="shared" si="16"/>
        <v>1.1274509803921569</v>
      </c>
      <c r="M1049" s="67"/>
    </row>
    <row r="1050" spans="1:13" s="18" customFormat="1" x14ac:dyDescent="0.3">
      <c r="A1050" s="19" t="s">
        <v>3901</v>
      </c>
      <c r="B1050" s="20" t="s">
        <v>3902</v>
      </c>
      <c r="C1050" s="20" t="s">
        <v>9</v>
      </c>
      <c r="D1050" s="21" t="s">
        <v>3903</v>
      </c>
      <c r="E1050" s="22" t="s">
        <v>181</v>
      </c>
      <c r="F1050" s="23">
        <v>17468</v>
      </c>
      <c r="G1050" s="25" t="s">
        <v>3904</v>
      </c>
      <c r="H1050" s="25" t="s">
        <v>3902</v>
      </c>
      <c r="I1050" s="16" t="s">
        <v>3905</v>
      </c>
      <c r="J1050" s="16" t="s">
        <v>181</v>
      </c>
      <c r="K1050" s="17">
        <v>19120</v>
      </c>
      <c r="L1050" s="48">
        <f t="shared" si="16"/>
        <v>1.0945729333638654</v>
      </c>
      <c r="M1050" s="67"/>
    </row>
    <row r="1051" spans="1:13" s="18" customFormat="1" x14ac:dyDescent="0.3">
      <c r="A1051" s="19" t="s">
        <v>3906</v>
      </c>
      <c r="B1051" s="20" t="s">
        <v>3907</v>
      </c>
      <c r="C1051" s="20" t="s">
        <v>185</v>
      </c>
      <c r="D1051" s="21" t="s">
        <v>46</v>
      </c>
      <c r="E1051" s="22" t="s">
        <v>46</v>
      </c>
      <c r="F1051" s="23">
        <v>4267</v>
      </c>
      <c r="G1051" s="25" t="s">
        <v>3906</v>
      </c>
      <c r="H1051" s="25" t="s">
        <v>3907</v>
      </c>
      <c r="I1051" s="16" t="s">
        <v>3908</v>
      </c>
      <c r="J1051" s="16" t="s">
        <v>46</v>
      </c>
      <c r="K1051" s="17">
        <v>5170</v>
      </c>
      <c r="L1051" s="48">
        <f t="shared" si="16"/>
        <v>1.2116240918678227</v>
      </c>
      <c r="M1051" s="67"/>
    </row>
    <row r="1052" spans="1:13" s="18" customFormat="1" x14ac:dyDescent="0.3">
      <c r="A1052" s="19" t="s">
        <v>3909</v>
      </c>
      <c r="B1052" s="20" t="s">
        <v>3910</v>
      </c>
      <c r="C1052" s="20" t="s">
        <v>208</v>
      </c>
      <c r="D1052" s="21" t="s">
        <v>3911</v>
      </c>
      <c r="E1052" s="22" t="s">
        <v>67</v>
      </c>
      <c r="F1052" s="23">
        <v>38948</v>
      </c>
      <c r="G1052" s="25" t="s">
        <v>3909</v>
      </c>
      <c r="H1052" s="25" t="s">
        <v>3910</v>
      </c>
      <c r="I1052" s="16" t="s">
        <v>3912</v>
      </c>
      <c r="J1052" s="16" t="s">
        <v>67</v>
      </c>
      <c r="K1052" s="17">
        <v>42060</v>
      </c>
      <c r="L1052" s="48">
        <f t="shared" si="16"/>
        <v>1.0799014070042108</v>
      </c>
      <c r="M1052" s="67"/>
    </row>
    <row r="1053" spans="1:13" s="18" customFormat="1" x14ac:dyDescent="0.3">
      <c r="A1053" s="19" t="s">
        <v>3913</v>
      </c>
      <c r="B1053" s="20" t="s">
        <v>3914</v>
      </c>
      <c r="C1053" s="20" t="s">
        <v>9</v>
      </c>
      <c r="D1053" s="21" t="s">
        <v>3915</v>
      </c>
      <c r="E1053" s="22" t="s">
        <v>80</v>
      </c>
      <c r="F1053" s="23">
        <v>16461</v>
      </c>
      <c r="G1053" s="25" t="s">
        <v>3913</v>
      </c>
      <c r="H1053" s="25" t="s">
        <v>3914</v>
      </c>
      <c r="I1053" s="16" t="s">
        <v>3916</v>
      </c>
      <c r="J1053" s="16" t="s">
        <v>80</v>
      </c>
      <c r="K1053" s="17">
        <v>17050</v>
      </c>
      <c r="L1053" s="48">
        <f t="shared" si="16"/>
        <v>1.0357815442561205</v>
      </c>
      <c r="M1053" s="67"/>
    </row>
    <row r="1054" spans="1:13" s="18" customFormat="1" x14ac:dyDescent="0.3">
      <c r="A1054" s="19" t="s">
        <v>3917</v>
      </c>
      <c r="B1054" s="20" t="s">
        <v>3918</v>
      </c>
      <c r="C1054" s="20" t="s">
        <v>185</v>
      </c>
      <c r="D1054" s="21" t="s">
        <v>3915</v>
      </c>
      <c r="E1054" s="22" t="s">
        <v>80</v>
      </c>
      <c r="F1054" s="23">
        <v>3512</v>
      </c>
      <c r="G1054" s="25" t="s">
        <v>3917</v>
      </c>
      <c r="H1054" s="25" t="s">
        <v>3918</v>
      </c>
      <c r="I1054" s="16" t="s">
        <v>3919</v>
      </c>
      <c r="J1054" s="16" t="s">
        <v>80</v>
      </c>
      <c r="K1054" s="17">
        <v>3865</v>
      </c>
      <c r="L1054" s="48">
        <f t="shared" si="16"/>
        <v>1.1005125284738042</v>
      </c>
      <c r="M1054" s="67"/>
    </row>
    <row r="1055" spans="1:13" s="18" customFormat="1" x14ac:dyDescent="0.3">
      <c r="A1055" s="19" t="s">
        <v>3920</v>
      </c>
      <c r="B1055" s="20" t="s">
        <v>3921</v>
      </c>
      <c r="C1055" s="20" t="s">
        <v>185</v>
      </c>
      <c r="D1055" s="21" t="s">
        <v>3922</v>
      </c>
      <c r="E1055" s="22" t="s">
        <v>23</v>
      </c>
      <c r="F1055" s="23">
        <v>577</v>
      </c>
      <c r="G1055" s="25" t="s">
        <v>3920</v>
      </c>
      <c r="H1055" s="25" t="s">
        <v>3921</v>
      </c>
      <c r="I1055" s="16" t="s">
        <v>3923</v>
      </c>
      <c r="J1055" s="16" t="s">
        <v>23</v>
      </c>
      <c r="K1055" s="17">
        <v>735</v>
      </c>
      <c r="L1055" s="48">
        <f t="shared" si="16"/>
        <v>1.2738301559792027</v>
      </c>
      <c r="M1055" s="67"/>
    </row>
    <row r="1056" spans="1:13" s="18" customFormat="1" x14ac:dyDescent="0.3">
      <c r="A1056" s="19" t="s">
        <v>3924</v>
      </c>
      <c r="B1056" s="20" t="s">
        <v>3925</v>
      </c>
      <c r="C1056" s="20" t="s">
        <v>9</v>
      </c>
      <c r="D1056" s="21" t="s">
        <v>3926</v>
      </c>
      <c r="E1056" s="22" t="s">
        <v>51</v>
      </c>
      <c r="F1056" s="23">
        <v>24806</v>
      </c>
      <c r="G1056" s="25" t="s">
        <v>3924</v>
      </c>
      <c r="H1056" s="25" t="s">
        <v>3925</v>
      </c>
      <c r="I1056" s="16" t="s">
        <v>3927</v>
      </c>
      <c r="J1056" s="16" t="s">
        <v>51</v>
      </c>
      <c r="K1056" s="17">
        <v>25510</v>
      </c>
      <c r="L1056" s="48">
        <f t="shared" si="16"/>
        <v>1.0283802305893734</v>
      </c>
      <c r="M1056" s="67"/>
    </row>
    <row r="1057" spans="1:13" s="18" customFormat="1" x14ac:dyDescent="0.3">
      <c r="A1057" s="19" t="s">
        <v>3928</v>
      </c>
      <c r="B1057" s="20" t="s">
        <v>3929</v>
      </c>
      <c r="C1057" s="20" t="s">
        <v>185</v>
      </c>
      <c r="D1057" s="21" t="s">
        <v>3930</v>
      </c>
      <c r="E1057" s="22" t="s">
        <v>35</v>
      </c>
      <c r="F1057" s="23">
        <v>1445</v>
      </c>
      <c r="G1057" s="25" t="s">
        <v>3928</v>
      </c>
      <c r="H1057" s="25" t="s">
        <v>3929</v>
      </c>
      <c r="I1057" s="16" t="s">
        <v>3931</v>
      </c>
      <c r="J1057" s="16" t="s">
        <v>35</v>
      </c>
      <c r="K1057" s="17">
        <v>1390</v>
      </c>
      <c r="L1057" s="48">
        <f t="shared" si="16"/>
        <v>0.96193771626297575</v>
      </c>
      <c r="M1057" s="67"/>
    </row>
    <row r="1058" spans="1:13" s="18" customFormat="1" x14ac:dyDescent="0.3">
      <c r="A1058" s="19" t="s">
        <v>3932</v>
      </c>
      <c r="B1058" s="20" t="s">
        <v>3933</v>
      </c>
      <c r="C1058" s="20" t="s">
        <v>9</v>
      </c>
      <c r="D1058" s="21" t="s">
        <v>3934</v>
      </c>
      <c r="E1058" s="22" t="s">
        <v>42</v>
      </c>
      <c r="F1058" s="23">
        <v>9661</v>
      </c>
      <c r="G1058" s="25" t="s">
        <v>3932</v>
      </c>
      <c r="H1058" s="25" t="s">
        <v>3933</v>
      </c>
      <c r="I1058" s="16" t="s">
        <v>3935</v>
      </c>
      <c r="J1058" s="16" t="s">
        <v>42</v>
      </c>
      <c r="K1058" s="17">
        <v>8990</v>
      </c>
      <c r="L1058" s="48">
        <f t="shared" si="16"/>
        <v>0.93054549218507399</v>
      </c>
      <c r="M1058" s="67"/>
    </row>
    <row r="1059" spans="1:13" s="18" customFormat="1" x14ac:dyDescent="0.3">
      <c r="A1059" s="19" t="s">
        <v>3936</v>
      </c>
      <c r="B1059" s="20" t="s">
        <v>3937</v>
      </c>
      <c r="C1059" s="20" t="s">
        <v>185</v>
      </c>
      <c r="D1059" s="21" t="s">
        <v>3934</v>
      </c>
      <c r="E1059" s="22" t="s">
        <v>42</v>
      </c>
      <c r="F1059" s="23">
        <v>3027</v>
      </c>
      <c r="G1059" s="25" t="s">
        <v>3936</v>
      </c>
      <c r="H1059" s="25" t="s">
        <v>3937</v>
      </c>
      <c r="I1059" s="16" t="s">
        <v>3938</v>
      </c>
      <c r="J1059" s="16" t="s">
        <v>42</v>
      </c>
      <c r="K1059" s="17">
        <v>3105</v>
      </c>
      <c r="L1059" s="48">
        <f t="shared" si="16"/>
        <v>1.0257680872150645</v>
      </c>
      <c r="M1059" s="67"/>
    </row>
    <row r="1060" spans="1:13" s="18" customFormat="1" x14ac:dyDescent="0.3">
      <c r="A1060" s="19" t="s">
        <v>3939</v>
      </c>
      <c r="B1060" s="20" t="s">
        <v>3940</v>
      </c>
      <c r="C1060" s="20" t="s">
        <v>208</v>
      </c>
      <c r="D1060" s="21" t="s">
        <v>3941</v>
      </c>
      <c r="E1060" s="22" t="s">
        <v>36</v>
      </c>
      <c r="F1060" s="23">
        <v>515</v>
      </c>
      <c r="G1060" s="25" t="s">
        <v>3939</v>
      </c>
      <c r="H1060" s="25" t="s">
        <v>3940</v>
      </c>
      <c r="I1060" s="16" t="s">
        <v>3942</v>
      </c>
      <c r="J1060" s="16" t="s">
        <v>36</v>
      </c>
      <c r="K1060" s="17">
        <v>485</v>
      </c>
      <c r="L1060" s="48">
        <f t="shared" si="16"/>
        <v>0.94174757281553401</v>
      </c>
      <c r="M1060" s="67"/>
    </row>
    <row r="1061" spans="1:13" s="18" customFormat="1" x14ac:dyDescent="0.3">
      <c r="A1061" s="19" t="s">
        <v>3943</v>
      </c>
      <c r="B1061" s="20" t="s">
        <v>3944</v>
      </c>
      <c r="C1061" s="20" t="s">
        <v>208</v>
      </c>
      <c r="D1061" s="21" t="s">
        <v>3945</v>
      </c>
      <c r="E1061" s="22" t="s">
        <v>58</v>
      </c>
      <c r="F1061" s="23">
        <v>428</v>
      </c>
      <c r="G1061" s="25" t="s">
        <v>3943</v>
      </c>
      <c r="H1061" s="25" t="s">
        <v>3944</v>
      </c>
      <c r="I1061" s="16" t="s">
        <v>3946</v>
      </c>
      <c r="J1061" s="16" t="s">
        <v>58</v>
      </c>
      <c r="K1061" s="17">
        <v>475</v>
      </c>
      <c r="L1061" s="48">
        <f t="shared" si="16"/>
        <v>1.1098130841121496</v>
      </c>
      <c r="M1061" s="67"/>
    </row>
    <row r="1062" spans="1:13" s="18" customFormat="1" x14ac:dyDescent="0.3">
      <c r="A1062" s="19" t="s">
        <v>3947</v>
      </c>
      <c r="B1062" s="20" t="s">
        <v>3948</v>
      </c>
      <c r="C1062" s="20" t="s">
        <v>185</v>
      </c>
      <c r="D1062" s="21" t="s">
        <v>3945</v>
      </c>
      <c r="E1062" s="22" t="s">
        <v>58</v>
      </c>
      <c r="F1062" s="23">
        <v>1011</v>
      </c>
      <c r="G1062" s="25" t="s">
        <v>3947</v>
      </c>
      <c r="H1062" s="25" t="s">
        <v>3948</v>
      </c>
      <c r="I1062" s="16" t="s">
        <v>3949</v>
      </c>
      <c r="J1062" s="16" t="s">
        <v>58</v>
      </c>
      <c r="K1062" s="17">
        <v>1205</v>
      </c>
      <c r="L1062" s="48">
        <f t="shared" si="16"/>
        <v>1.1918892185954499</v>
      </c>
      <c r="M1062" s="67"/>
    </row>
    <row r="1063" spans="1:13" s="18" customFormat="1" x14ac:dyDescent="0.3">
      <c r="A1063" s="19" t="s">
        <v>3950</v>
      </c>
      <c r="B1063" s="20" t="s">
        <v>3951</v>
      </c>
      <c r="C1063" s="20" t="s">
        <v>208</v>
      </c>
      <c r="D1063" s="21" t="s">
        <v>3952</v>
      </c>
      <c r="E1063" s="22" t="s">
        <v>67</v>
      </c>
      <c r="F1063" s="23">
        <v>3711</v>
      </c>
      <c r="G1063" s="25" t="s">
        <v>3950</v>
      </c>
      <c r="H1063" s="25" t="s">
        <v>3951</v>
      </c>
      <c r="I1063" s="16" t="s">
        <v>3953</v>
      </c>
      <c r="J1063" s="16" t="s">
        <v>67</v>
      </c>
      <c r="K1063" s="17">
        <v>4750</v>
      </c>
      <c r="L1063" s="48">
        <f t="shared" si="16"/>
        <v>1.2799784424683374</v>
      </c>
      <c r="M1063" s="67"/>
    </row>
    <row r="1064" spans="1:13" s="18" customFormat="1" x14ac:dyDescent="0.3">
      <c r="A1064" s="19" t="s">
        <v>3954</v>
      </c>
      <c r="B1064" s="20" t="s">
        <v>3955</v>
      </c>
      <c r="C1064" s="20" t="s">
        <v>185</v>
      </c>
      <c r="D1064" s="21" t="s">
        <v>3952</v>
      </c>
      <c r="E1064" s="22" t="s">
        <v>67</v>
      </c>
      <c r="F1064" s="23">
        <v>8469</v>
      </c>
      <c r="G1064" s="25" t="s">
        <v>3954</v>
      </c>
      <c r="H1064" s="25" t="s">
        <v>3955</v>
      </c>
      <c r="I1064" s="16" t="s">
        <v>3956</v>
      </c>
      <c r="J1064" s="16" t="s">
        <v>67</v>
      </c>
      <c r="K1064" s="17">
        <v>9615</v>
      </c>
      <c r="L1064" s="48">
        <f t="shared" si="16"/>
        <v>1.1353170386114062</v>
      </c>
      <c r="M1064" s="67"/>
    </row>
    <row r="1065" spans="1:13" s="18" customFormat="1" x14ac:dyDescent="0.3">
      <c r="A1065" s="19" t="s">
        <v>3957</v>
      </c>
      <c r="B1065" s="20" t="s">
        <v>3958</v>
      </c>
      <c r="C1065" s="20" t="s">
        <v>185</v>
      </c>
      <c r="D1065" s="21" t="s">
        <v>3959</v>
      </c>
      <c r="E1065" s="22" t="s">
        <v>85</v>
      </c>
      <c r="F1065" s="23">
        <v>155</v>
      </c>
      <c r="G1065" s="25" t="s">
        <v>3957</v>
      </c>
      <c r="H1065" s="25" t="s">
        <v>3958</v>
      </c>
      <c r="I1065" s="16" t="s">
        <v>3960</v>
      </c>
      <c r="J1065" s="16" t="s">
        <v>85</v>
      </c>
      <c r="K1065" s="17">
        <v>145</v>
      </c>
      <c r="L1065" s="48">
        <f t="shared" si="16"/>
        <v>0.93548387096774188</v>
      </c>
      <c r="M1065" s="67"/>
    </row>
    <row r="1066" spans="1:13" s="18" customFormat="1" x14ac:dyDescent="0.3">
      <c r="A1066" s="19" t="s">
        <v>3961</v>
      </c>
      <c r="B1066" s="20" t="s">
        <v>3962</v>
      </c>
      <c r="C1066" s="20" t="s">
        <v>185</v>
      </c>
      <c r="D1066" s="21" t="s">
        <v>3963</v>
      </c>
      <c r="E1066" s="22" t="s">
        <v>301</v>
      </c>
      <c r="F1066" s="23">
        <v>736</v>
      </c>
      <c r="G1066" s="25" t="s">
        <v>3961</v>
      </c>
      <c r="H1066" s="25" t="s">
        <v>3962</v>
      </c>
      <c r="I1066" s="16" t="s">
        <v>3964</v>
      </c>
      <c r="J1066" s="16" t="s">
        <v>301</v>
      </c>
      <c r="K1066" s="17">
        <v>780</v>
      </c>
      <c r="L1066" s="48">
        <f t="shared" si="16"/>
        <v>1.0597826086956521</v>
      </c>
      <c r="M1066" s="67"/>
    </row>
    <row r="1067" spans="1:13" s="18" customFormat="1" x14ac:dyDescent="0.3">
      <c r="A1067" s="19" t="s">
        <v>3965</v>
      </c>
      <c r="B1067" s="20" t="s">
        <v>3966</v>
      </c>
      <c r="C1067" s="20" t="s">
        <v>185</v>
      </c>
      <c r="D1067" s="21" t="s">
        <v>3967</v>
      </c>
      <c r="E1067" s="22" t="s">
        <v>75</v>
      </c>
      <c r="F1067" s="23">
        <v>834</v>
      </c>
      <c r="G1067" s="25" t="s">
        <v>3965</v>
      </c>
      <c r="H1067" s="25" t="s">
        <v>3966</v>
      </c>
      <c r="I1067" s="16" t="s">
        <v>3968</v>
      </c>
      <c r="J1067" s="16" t="s">
        <v>75</v>
      </c>
      <c r="K1067" s="17">
        <v>865</v>
      </c>
      <c r="L1067" s="48">
        <f t="shared" si="16"/>
        <v>1.0371702637889688</v>
      </c>
      <c r="M1067" s="67"/>
    </row>
    <row r="1068" spans="1:13" s="18" customFormat="1" x14ac:dyDescent="0.3">
      <c r="A1068" s="19" t="s">
        <v>3969</v>
      </c>
      <c r="B1068" s="20" t="s">
        <v>3970</v>
      </c>
      <c r="C1068" s="20" t="s">
        <v>9</v>
      </c>
      <c r="D1068" s="21" t="s">
        <v>3971</v>
      </c>
      <c r="E1068" s="22" t="s">
        <v>25</v>
      </c>
      <c r="F1068" s="23">
        <v>21050</v>
      </c>
      <c r="G1068" s="25" t="s">
        <v>3969</v>
      </c>
      <c r="H1068" s="25" t="s">
        <v>3970</v>
      </c>
      <c r="I1068" s="16" t="s">
        <v>3972</v>
      </c>
      <c r="J1068" s="16" t="s">
        <v>25</v>
      </c>
      <c r="K1068" s="17">
        <v>23230</v>
      </c>
      <c r="L1068" s="48">
        <f t="shared" si="16"/>
        <v>1.103562945368171</v>
      </c>
      <c r="M1068" s="67"/>
    </row>
    <row r="1069" spans="1:13" s="18" customFormat="1" x14ac:dyDescent="0.3">
      <c r="A1069" s="19" t="s">
        <v>3973</v>
      </c>
      <c r="B1069" s="20" t="s">
        <v>3974</v>
      </c>
      <c r="C1069" s="20" t="s">
        <v>185</v>
      </c>
      <c r="D1069" s="21" t="s">
        <v>3971</v>
      </c>
      <c r="E1069" s="22" t="s">
        <v>25</v>
      </c>
      <c r="F1069" s="23">
        <v>6614</v>
      </c>
      <c r="G1069" s="25" t="s">
        <v>3973</v>
      </c>
      <c r="H1069" s="25" t="s">
        <v>3974</v>
      </c>
      <c r="I1069" s="16" t="s">
        <v>3975</v>
      </c>
      <c r="J1069" s="16" t="s">
        <v>25</v>
      </c>
      <c r="K1069" s="17">
        <v>8330</v>
      </c>
      <c r="L1069" s="48">
        <f t="shared" si="16"/>
        <v>1.2594496522527971</v>
      </c>
      <c r="M1069" s="67"/>
    </row>
    <row r="1070" spans="1:13" s="18" customFormat="1" x14ac:dyDescent="0.3">
      <c r="A1070" s="19" t="s">
        <v>3976</v>
      </c>
      <c r="B1070" s="20" t="s">
        <v>3977</v>
      </c>
      <c r="C1070" s="20" t="s">
        <v>185</v>
      </c>
      <c r="D1070" s="21" t="s">
        <v>3978</v>
      </c>
      <c r="E1070" s="22" t="s">
        <v>81</v>
      </c>
      <c r="F1070" s="23">
        <v>596</v>
      </c>
      <c r="G1070" s="25" t="s">
        <v>3976</v>
      </c>
      <c r="H1070" s="25" t="s">
        <v>3977</v>
      </c>
      <c r="I1070" s="16" t="s">
        <v>3979</v>
      </c>
      <c r="J1070" s="16" t="s">
        <v>81</v>
      </c>
      <c r="K1070" s="17">
        <v>605</v>
      </c>
      <c r="L1070" s="48">
        <f t="shared" si="16"/>
        <v>1.0151006711409396</v>
      </c>
      <c r="M1070" s="67"/>
    </row>
    <row r="1071" spans="1:13" s="18" customFormat="1" x14ac:dyDescent="0.3">
      <c r="A1071" s="19" t="s">
        <v>3980</v>
      </c>
      <c r="B1071" s="20" t="s">
        <v>3981</v>
      </c>
      <c r="C1071" s="20" t="s">
        <v>185</v>
      </c>
      <c r="D1071" s="21" t="s">
        <v>3982</v>
      </c>
      <c r="E1071" s="22" t="s">
        <v>37</v>
      </c>
      <c r="F1071" s="23">
        <v>1141</v>
      </c>
      <c r="G1071" s="25" t="s">
        <v>3980</v>
      </c>
      <c r="H1071" s="25" t="s">
        <v>3981</v>
      </c>
      <c r="I1071" s="16" t="s">
        <v>3983</v>
      </c>
      <c r="J1071" s="16" t="s">
        <v>37</v>
      </c>
      <c r="K1071" s="17">
        <v>1180</v>
      </c>
      <c r="L1071" s="48">
        <f t="shared" si="16"/>
        <v>1.0341805433829974</v>
      </c>
      <c r="M1071" s="67"/>
    </row>
    <row r="1072" spans="1:13" s="18" customFormat="1" x14ac:dyDescent="0.3">
      <c r="A1072" s="19" t="s">
        <v>3984</v>
      </c>
      <c r="B1072" s="20" t="s">
        <v>3985</v>
      </c>
      <c r="C1072" s="20" t="s">
        <v>208</v>
      </c>
      <c r="D1072" s="21" t="s">
        <v>3986</v>
      </c>
      <c r="E1072" s="22" t="s">
        <v>181</v>
      </c>
      <c r="F1072" s="23">
        <v>274</v>
      </c>
      <c r="G1072" s="25" t="s">
        <v>3987</v>
      </c>
      <c r="H1072" s="25" t="s">
        <v>3985</v>
      </c>
      <c r="I1072" s="16" t="s">
        <v>3988</v>
      </c>
      <c r="J1072" s="16" t="s">
        <v>181</v>
      </c>
      <c r="K1072" s="17">
        <v>280</v>
      </c>
      <c r="L1072" s="48">
        <f t="shared" si="16"/>
        <v>1.0218978102189782</v>
      </c>
      <c r="M1072" s="67"/>
    </row>
    <row r="1073" spans="1:13" s="18" customFormat="1" x14ac:dyDescent="0.3">
      <c r="A1073" s="19" t="s">
        <v>3989</v>
      </c>
      <c r="B1073" s="20" t="s">
        <v>3990</v>
      </c>
      <c r="C1073" s="20" t="s">
        <v>185</v>
      </c>
      <c r="D1073" s="21" t="s">
        <v>3986</v>
      </c>
      <c r="E1073" s="22" t="s">
        <v>71</v>
      </c>
      <c r="F1073" s="23">
        <v>683</v>
      </c>
      <c r="G1073" s="25" t="s">
        <v>3989</v>
      </c>
      <c r="H1073" s="25" t="s">
        <v>3990</v>
      </c>
      <c r="I1073" s="16" t="s">
        <v>3991</v>
      </c>
      <c r="J1073" s="16" t="s">
        <v>71</v>
      </c>
      <c r="K1073" s="17">
        <v>630</v>
      </c>
      <c r="L1073" s="48">
        <f t="shared" si="16"/>
        <v>0.92240117130307464</v>
      </c>
      <c r="M1073" s="67"/>
    </row>
    <row r="1074" spans="1:13" s="18" customFormat="1" x14ac:dyDescent="0.3">
      <c r="A1074" s="19" t="s">
        <v>3992</v>
      </c>
      <c r="B1074" s="20" t="s">
        <v>3993</v>
      </c>
      <c r="C1074" s="20" t="s">
        <v>185</v>
      </c>
      <c r="D1074" s="21" t="s">
        <v>3994</v>
      </c>
      <c r="E1074" s="22" t="s">
        <v>36</v>
      </c>
      <c r="F1074" s="23">
        <v>166</v>
      </c>
      <c r="G1074" s="25" t="s">
        <v>3992</v>
      </c>
      <c r="H1074" s="25" t="s">
        <v>3993</v>
      </c>
      <c r="I1074" s="16" t="s">
        <v>3995</v>
      </c>
      <c r="J1074" s="16" t="s">
        <v>36</v>
      </c>
      <c r="K1074" s="17">
        <v>190</v>
      </c>
      <c r="L1074" s="48">
        <f t="shared" si="16"/>
        <v>1.1445783132530121</v>
      </c>
      <c r="M1074" s="67"/>
    </row>
    <row r="1075" spans="1:13" s="18" customFormat="1" x14ac:dyDescent="0.3">
      <c r="A1075" s="19" t="s">
        <v>3996</v>
      </c>
      <c r="B1075" s="20" t="s">
        <v>3997</v>
      </c>
      <c r="C1075" s="20" t="s">
        <v>208</v>
      </c>
      <c r="D1075" s="21" t="s">
        <v>3998</v>
      </c>
      <c r="E1075" s="22" t="s">
        <v>53</v>
      </c>
      <c r="F1075" s="23">
        <v>908</v>
      </c>
      <c r="G1075" s="25" t="s">
        <v>3996</v>
      </c>
      <c r="H1075" s="25" t="s">
        <v>3997</v>
      </c>
      <c r="I1075" s="16" t="s">
        <v>3999</v>
      </c>
      <c r="J1075" s="16" t="s">
        <v>53</v>
      </c>
      <c r="K1075" s="17">
        <v>1070</v>
      </c>
      <c r="L1075" s="48">
        <f t="shared" si="16"/>
        <v>1.1784140969162995</v>
      </c>
      <c r="M1075" s="67"/>
    </row>
    <row r="1076" spans="1:13" s="18" customFormat="1" x14ac:dyDescent="0.3">
      <c r="A1076" s="19" t="s">
        <v>4000</v>
      </c>
      <c r="B1076" s="20" t="s">
        <v>4001</v>
      </c>
      <c r="C1076" s="20" t="s">
        <v>185</v>
      </c>
      <c r="D1076" s="21" t="s">
        <v>3998</v>
      </c>
      <c r="E1076" s="22" t="s">
        <v>53</v>
      </c>
      <c r="F1076" s="23">
        <v>1237</v>
      </c>
      <c r="G1076" s="25" t="s">
        <v>4000</v>
      </c>
      <c r="H1076" s="25" t="s">
        <v>4001</v>
      </c>
      <c r="I1076" s="16" t="s">
        <v>4002</v>
      </c>
      <c r="J1076" s="16" t="s">
        <v>53</v>
      </c>
      <c r="K1076" s="17">
        <v>1510</v>
      </c>
      <c r="L1076" s="48">
        <f t="shared" si="16"/>
        <v>1.2206952303961196</v>
      </c>
      <c r="M1076" s="67"/>
    </row>
    <row r="1077" spans="1:13" s="18" customFormat="1" x14ac:dyDescent="0.3">
      <c r="A1077" s="19" t="s">
        <v>4003</v>
      </c>
      <c r="B1077" s="20" t="s">
        <v>4004</v>
      </c>
      <c r="C1077" s="20" t="s">
        <v>185</v>
      </c>
      <c r="D1077" s="21" t="s">
        <v>4005</v>
      </c>
      <c r="E1077" s="22" t="s">
        <v>32</v>
      </c>
      <c r="F1077" s="23">
        <v>169</v>
      </c>
      <c r="G1077" s="25" t="s">
        <v>4003</v>
      </c>
      <c r="H1077" s="25" t="s">
        <v>4004</v>
      </c>
      <c r="I1077" s="16" t="s">
        <v>4006</v>
      </c>
      <c r="J1077" s="16" t="s">
        <v>32</v>
      </c>
      <c r="K1077" s="17">
        <v>180</v>
      </c>
      <c r="L1077" s="48">
        <f t="shared" si="16"/>
        <v>1.0650887573964498</v>
      </c>
      <c r="M1077" s="67"/>
    </row>
    <row r="1078" spans="1:13" s="18" customFormat="1" x14ac:dyDescent="0.3">
      <c r="A1078" s="19" t="s">
        <v>4007</v>
      </c>
      <c r="B1078" s="20" t="s">
        <v>4008</v>
      </c>
      <c r="C1078" s="20" t="s">
        <v>185</v>
      </c>
      <c r="D1078" s="21" t="s">
        <v>4009</v>
      </c>
      <c r="E1078" s="22" t="s">
        <v>20</v>
      </c>
      <c r="F1078" s="23">
        <v>560</v>
      </c>
      <c r="G1078" s="25" t="s">
        <v>4007</v>
      </c>
      <c r="H1078" s="25" t="s">
        <v>4008</v>
      </c>
      <c r="I1078" s="16" t="s">
        <v>4010</v>
      </c>
      <c r="J1078" s="16" t="s">
        <v>20</v>
      </c>
      <c r="K1078" s="17">
        <v>605</v>
      </c>
      <c r="L1078" s="48">
        <f t="shared" si="16"/>
        <v>1.0803571428571428</v>
      </c>
      <c r="M1078" s="67"/>
    </row>
    <row r="1079" spans="1:13" s="18" customFormat="1" x14ac:dyDescent="0.3">
      <c r="A1079" s="19" t="s">
        <v>4011</v>
      </c>
      <c r="B1079" s="20" t="s">
        <v>4012</v>
      </c>
      <c r="C1079" s="20" t="s">
        <v>9</v>
      </c>
      <c r="D1079" s="21" t="s">
        <v>4009</v>
      </c>
      <c r="E1079" s="22" t="s">
        <v>57</v>
      </c>
      <c r="F1079" s="23">
        <v>5585</v>
      </c>
      <c r="G1079" s="25" t="s">
        <v>4011</v>
      </c>
      <c r="H1079" s="25" t="s">
        <v>4012</v>
      </c>
      <c r="I1079" s="16" t="s">
        <v>4013</v>
      </c>
      <c r="J1079" s="16" t="s">
        <v>57</v>
      </c>
      <c r="K1079" s="17">
        <v>6615</v>
      </c>
      <c r="L1079" s="48">
        <f t="shared" si="16"/>
        <v>1.1844225604297225</v>
      </c>
      <c r="M1079" s="67"/>
    </row>
    <row r="1080" spans="1:13" s="18" customFormat="1" x14ac:dyDescent="0.3">
      <c r="A1080" s="19" t="s">
        <v>4014</v>
      </c>
      <c r="B1080" s="20" t="s">
        <v>4015</v>
      </c>
      <c r="C1080" s="20" t="s">
        <v>185</v>
      </c>
      <c r="D1080" s="21" t="s">
        <v>4009</v>
      </c>
      <c r="E1080" s="22" t="s">
        <v>57</v>
      </c>
      <c r="F1080" s="23">
        <v>2988</v>
      </c>
      <c r="G1080" s="25" t="s">
        <v>4014</v>
      </c>
      <c r="H1080" s="25" t="s">
        <v>4015</v>
      </c>
      <c r="I1080" s="16" t="s">
        <v>4010</v>
      </c>
      <c r="J1080" s="16" t="s">
        <v>57</v>
      </c>
      <c r="K1080" s="17">
        <v>3505</v>
      </c>
      <c r="L1080" s="48">
        <f t="shared" si="16"/>
        <v>1.1730254350736278</v>
      </c>
      <c r="M1080" s="67"/>
    </row>
    <row r="1081" spans="1:13" s="18" customFormat="1" x14ac:dyDescent="0.3">
      <c r="A1081" s="19" t="s">
        <v>4016</v>
      </c>
      <c r="B1081" s="20" t="s">
        <v>4017</v>
      </c>
      <c r="C1081" s="20" t="s">
        <v>9</v>
      </c>
      <c r="D1081" s="21" t="s">
        <v>83</v>
      </c>
      <c r="E1081" s="22" t="s">
        <v>181</v>
      </c>
      <c r="F1081" s="23">
        <v>587072</v>
      </c>
      <c r="G1081" s="25" t="s">
        <v>4016</v>
      </c>
      <c r="H1081" s="25" t="s">
        <v>4017</v>
      </c>
      <c r="I1081" s="16" t="s">
        <v>4018</v>
      </c>
      <c r="J1081" s="16" t="s">
        <v>181</v>
      </c>
      <c r="K1081" s="17">
        <v>627400</v>
      </c>
      <c r="L1081" s="48">
        <f t="shared" si="16"/>
        <v>1.0686934481630874</v>
      </c>
      <c r="M1081" s="67"/>
    </row>
    <row r="1082" spans="1:13" s="18" customFormat="1" x14ac:dyDescent="0.3">
      <c r="A1082" s="19" t="s">
        <v>4019</v>
      </c>
      <c r="B1082" s="20" t="s">
        <v>4020</v>
      </c>
      <c r="C1082" s="20" t="s">
        <v>9</v>
      </c>
      <c r="D1082" s="21" t="s">
        <v>4021</v>
      </c>
      <c r="E1082" s="22" t="s">
        <v>81</v>
      </c>
      <c r="F1082" s="23">
        <v>2488</v>
      </c>
      <c r="G1082" s="25" t="s">
        <v>4019</v>
      </c>
      <c r="H1082" s="25" t="s">
        <v>4020</v>
      </c>
      <c r="I1082" s="16" t="s">
        <v>4022</v>
      </c>
      <c r="J1082" s="16" t="s">
        <v>81</v>
      </c>
      <c r="K1082" s="17">
        <v>2475</v>
      </c>
      <c r="L1082" s="48">
        <f t="shared" si="16"/>
        <v>0.99477491961414788</v>
      </c>
      <c r="M1082" s="67"/>
    </row>
    <row r="1083" spans="1:13" s="18" customFormat="1" x14ac:dyDescent="0.3">
      <c r="A1083" s="19" t="s">
        <v>4023</v>
      </c>
      <c r="B1083" s="20" t="s">
        <v>4024</v>
      </c>
      <c r="C1083" s="20" t="s">
        <v>185</v>
      </c>
      <c r="D1083" s="21" t="s">
        <v>4021</v>
      </c>
      <c r="E1083" s="22" t="s">
        <v>81</v>
      </c>
      <c r="F1083" s="23">
        <v>1074</v>
      </c>
      <c r="G1083" s="25" t="s">
        <v>4023</v>
      </c>
      <c r="H1083" s="25" t="s">
        <v>4024</v>
      </c>
      <c r="I1083" s="16" t="s">
        <v>4025</v>
      </c>
      <c r="J1083" s="16" t="s">
        <v>81</v>
      </c>
      <c r="K1083" s="17">
        <v>1320</v>
      </c>
      <c r="L1083" s="48">
        <f t="shared" si="16"/>
        <v>1.229050279329609</v>
      </c>
      <c r="M1083" s="67"/>
    </row>
    <row r="1084" spans="1:13" s="18" customFormat="1" x14ac:dyDescent="0.3">
      <c r="A1084" s="19" t="s">
        <v>4026</v>
      </c>
      <c r="B1084" s="20" t="s">
        <v>4027</v>
      </c>
      <c r="C1084" s="20" t="s">
        <v>185</v>
      </c>
      <c r="D1084" s="21" t="s">
        <v>4028</v>
      </c>
      <c r="E1084" s="22" t="s">
        <v>49</v>
      </c>
      <c r="F1084" s="23">
        <v>4491</v>
      </c>
      <c r="G1084" s="25" t="s">
        <v>4026</v>
      </c>
      <c r="H1084" s="25" t="s">
        <v>4027</v>
      </c>
      <c r="I1084" s="16" t="s">
        <v>4029</v>
      </c>
      <c r="J1084" s="16" t="s">
        <v>49</v>
      </c>
      <c r="K1084" s="17">
        <v>4840</v>
      </c>
      <c r="L1084" s="48">
        <f t="shared" si="16"/>
        <v>1.0777109775105767</v>
      </c>
      <c r="M1084" s="67"/>
    </row>
    <row r="1085" spans="1:13" s="18" customFormat="1" x14ac:dyDescent="0.3">
      <c r="A1085" s="19" t="s">
        <v>4030</v>
      </c>
      <c r="B1085" s="20" t="s">
        <v>4031</v>
      </c>
      <c r="C1085" s="20" t="s">
        <v>208</v>
      </c>
      <c r="D1085" s="21" t="s">
        <v>4032</v>
      </c>
      <c r="E1085" s="22" t="s">
        <v>65</v>
      </c>
      <c r="F1085" s="23">
        <v>540</v>
      </c>
      <c r="G1085" s="25" t="s">
        <v>4030</v>
      </c>
      <c r="H1085" s="25" t="s">
        <v>4031</v>
      </c>
      <c r="I1085" s="16" t="s">
        <v>4033</v>
      </c>
      <c r="J1085" s="16" t="s">
        <v>65</v>
      </c>
      <c r="K1085" s="17">
        <v>545</v>
      </c>
      <c r="L1085" s="48">
        <f t="shared" si="16"/>
        <v>1.0092592592592593</v>
      </c>
      <c r="M1085" s="67"/>
    </row>
    <row r="1086" spans="1:13" s="18" customFormat="1" x14ac:dyDescent="0.3">
      <c r="A1086" s="19" t="s">
        <v>4034</v>
      </c>
      <c r="B1086" s="20" t="s">
        <v>4035</v>
      </c>
      <c r="C1086" s="20" t="s">
        <v>185</v>
      </c>
      <c r="D1086" s="21" t="s">
        <v>4032</v>
      </c>
      <c r="E1086" s="22" t="s">
        <v>65</v>
      </c>
      <c r="F1086" s="23">
        <v>933</v>
      </c>
      <c r="G1086" s="25" t="s">
        <v>4034</v>
      </c>
      <c r="H1086" s="25" t="s">
        <v>4035</v>
      </c>
      <c r="I1086" s="16" t="s">
        <v>4036</v>
      </c>
      <c r="J1086" s="16" t="s">
        <v>65</v>
      </c>
      <c r="K1086" s="17">
        <v>1175</v>
      </c>
      <c r="L1086" s="48">
        <f t="shared" si="16"/>
        <v>1.2593783494105038</v>
      </c>
      <c r="M1086" s="67"/>
    </row>
    <row r="1087" spans="1:13" s="18" customFormat="1" x14ac:dyDescent="0.3">
      <c r="A1087" s="19" t="s">
        <v>4037</v>
      </c>
      <c r="B1087" s="20" t="s">
        <v>4038</v>
      </c>
      <c r="C1087" s="20" t="s">
        <v>208</v>
      </c>
      <c r="D1087" s="21" t="s">
        <v>4039</v>
      </c>
      <c r="E1087" s="22" t="s">
        <v>43</v>
      </c>
      <c r="F1087" s="23">
        <v>1442</v>
      </c>
      <c r="G1087" s="25" t="s">
        <v>4037</v>
      </c>
      <c r="H1087" s="25" t="s">
        <v>4038</v>
      </c>
      <c r="I1087" s="16" t="s">
        <v>4040</v>
      </c>
      <c r="J1087" s="16" t="s">
        <v>43</v>
      </c>
      <c r="K1087" s="17">
        <v>1460</v>
      </c>
      <c r="L1087" s="48">
        <f t="shared" si="16"/>
        <v>1.0124826629680999</v>
      </c>
      <c r="M1087" s="67"/>
    </row>
    <row r="1088" spans="1:13" s="18" customFormat="1" x14ac:dyDescent="0.3">
      <c r="A1088" s="19" t="s">
        <v>4041</v>
      </c>
      <c r="B1088" s="20" t="s">
        <v>4042</v>
      </c>
      <c r="C1088" s="20" t="s">
        <v>185</v>
      </c>
      <c r="D1088" s="21" t="s">
        <v>4039</v>
      </c>
      <c r="E1088" s="22" t="s">
        <v>43</v>
      </c>
      <c r="F1088" s="23">
        <v>1293</v>
      </c>
      <c r="G1088" s="25" t="s">
        <v>4041</v>
      </c>
      <c r="H1088" s="25" t="s">
        <v>4042</v>
      </c>
      <c r="I1088" s="16" t="s">
        <v>4043</v>
      </c>
      <c r="J1088" s="16" t="s">
        <v>43</v>
      </c>
      <c r="K1088" s="17">
        <v>1150</v>
      </c>
      <c r="L1088" s="48">
        <f t="shared" si="16"/>
        <v>0.88940448569218866</v>
      </c>
      <c r="M1088" s="67"/>
    </row>
    <row r="1089" spans="1:13" s="18" customFormat="1" x14ac:dyDescent="0.3">
      <c r="A1089" s="19" t="s">
        <v>4044</v>
      </c>
      <c r="B1089" s="20" t="s">
        <v>4045</v>
      </c>
      <c r="C1089" s="20" t="s">
        <v>185</v>
      </c>
      <c r="D1089" s="21" t="s">
        <v>7</v>
      </c>
      <c r="E1089" s="22" t="s">
        <v>60</v>
      </c>
      <c r="F1089" s="23">
        <v>1314</v>
      </c>
      <c r="G1089" s="25" t="s">
        <v>4044</v>
      </c>
      <c r="H1089" s="25" t="s">
        <v>4045</v>
      </c>
      <c r="I1089" s="16" t="s">
        <v>4046</v>
      </c>
      <c r="J1089" s="16" t="s">
        <v>60</v>
      </c>
      <c r="K1089" s="17">
        <v>1510</v>
      </c>
      <c r="L1089" s="48">
        <f t="shared" si="16"/>
        <v>1.1491628614916287</v>
      </c>
      <c r="M1089" s="67"/>
    </row>
    <row r="1090" spans="1:13" s="18" customFormat="1" x14ac:dyDescent="0.3">
      <c r="A1090" s="19" t="s">
        <v>4047</v>
      </c>
      <c r="B1090" s="20" t="s">
        <v>4048</v>
      </c>
      <c r="C1090" s="20" t="s">
        <v>185</v>
      </c>
      <c r="D1090" s="21" t="s">
        <v>4049</v>
      </c>
      <c r="E1090" s="22" t="s">
        <v>20</v>
      </c>
      <c r="F1090" s="23">
        <v>354</v>
      </c>
      <c r="G1090" s="25" t="s">
        <v>4047</v>
      </c>
      <c r="H1090" s="25" t="s">
        <v>4048</v>
      </c>
      <c r="I1090" s="16" t="s">
        <v>4050</v>
      </c>
      <c r="J1090" s="16" t="s">
        <v>20</v>
      </c>
      <c r="K1090" s="17">
        <v>350</v>
      </c>
      <c r="L1090" s="48">
        <f t="shared" si="16"/>
        <v>0.98870056497175141</v>
      </c>
      <c r="M1090" s="67"/>
    </row>
    <row r="1091" spans="1:13" s="18" customFormat="1" x14ac:dyDescent="0.3">
      <c r="A1091" s="19" t="s">
        <v>4051</v>
      </c>
      <c r="B1091" s="20" t="s">
        <v>4052</v>
      </c>
      <c r="C1091" s="20" t="s">
        <v>185</v>
      </c>
      <c r="D1091" s="21" t="s">
        <v>4053</v>
      </c>
      <c r="E1091" s="22" t="s">
        <v>61</v>
      </c>
      <c r="F1091" s="23">
        <v>327</v>
      </c>
      <c r="G1091" s="25" t="s">
        <v>4051</v>
      </c>
      <c r="H1091" s="25" t="s">
        <v>4052</v>
      </c>
      <c r="I1091" s="16" t="s">
        <v>4054</v>
      </c>
      <c r="J1091" s="16" t="s">
        <v>61</v>
      </c>
      <c r="K1091" s="17">
        <v>390</v>
      </c>
      <c r="L1091" s="48">
        <f t="shared" si="16"/>
        <v>1.1926605504587156</v>
      </c>
      <c r="M1091" s="67"/>
    </row>
    <row r="1092" spans="1:13" s="18" customFormat="1" x14ac:dyDescent="0.3">
      <c r="A1092" s="19" t="s">
        <v>4055</v>
      </c>
      <c r="B1092" s="20" t="s">
        <v>4056</v>
      </c>
      <c r="C1092" s="20" t="s">
        <v>9</v>
      </c>
      <c r="D1092" s="21" t="s">
        <v>4057</v>
      </c>
      <c r="E1092" s="22" t="s">
        <v>20</v>
      </c>
      <c r="F1092" s="23">
        <v>2751</v>
      </c>
      <c r="G1092" s="25" t="s">
        <v>4055</v>
      </c>
      <c r="H1092" s="25" t="s">
        <v>4056</v>
      </c>
      <c r="I1092" s="16" t="s">
        <v>4058</v>
      </c>
      <c r="J1092" s="16" t="s">
        <v>20</v>
      </c>
      <c r="K1092" s="17">
        <v>2810</v>
      </c>
      <c r="L1092" s="48">
        <f t="shared" ref="L1092:L1155" si="17">K1092/F1092</f>
        <v>1.0214467466375863</v>
      </c>
      <c r="M1092" s="67"/>
    </row>
    <row r="1093" spans="1:13" s="18" customFormat="1" x14ac:dyDescent="0.3">
      <c r="A1093" s="19" t="s">
        <v>4059</v>
      </c>
      <c r="B1093" s="20" t="s">
        <v>4060</v>
      </c>
      <c r="C1093" s="20" t="s">
        <v>185</v>
      </c>
      <c r="D1093" s="21" t="s">
        <v>4057</v>
      </c>
      <c r="E1093" s="22" t="s">
        <v>20</v>
      </c>
      <c r="F1093" s="23">
        <v>476</v>
      </c>
      <c r="G1093" s="25" t="s">
        <v>4059</v>
      </c>
      <c r="H1093" s="25" t="s">
        <v>4060</v>
      </c>
      <c r="I1093" s="16" t="s">
        <v>4061</v>
      </c>
      <c r="J1093" s="16" t="s">
        <v>20</v>
      </c>
      <c r="K1093" s="17">
        <v>450</v>
      </c>
      <c r="L1093" s="48">
        <f t="shared" si="17"/>
        <v>0.94537815126050417</v>
      </c>
      <c r="M1093" s="67"/>
    </row>
    <row r="1094" spans="1:13" s="18" customFormat="1" x14ac:dyDescent="0.3">
      <c r="A1094" s="19" t="s">
        <v>4062</v>
      </c>
      <c r="B1094" s="20" t="s">
        <v>4063</v>
      </c>
      <c r="C1094" s="20" t="s">
        <v>185</v>
      </c>
      <c r="D1094" s="21" t="s">
        <v>4064</v>
      </c>
      <c r="E1094" s="22" t="s">
        <v>49</v>
      </c>
      <c r="F1094" s="23">
        <v>306</v>
      </c>
      <c r="G1094" s="25" t="s">
        <v>4062</v>
      </c>
      <c r="H1094" s="25" t="s">
        <v>4063</v>
      </c>
      <c r="I1094" s="16" t="s">
        <v>4065</v>
      </c>
      <c r="J1094" s="16" t="s">
        <v>49</v>
      </c>
      <c r="K1094" s="17">
        <v>285</v>
      </c>
      <c r="L1094" s="48">
        <f t="shared" si="17"/>
        <v>0.93137254901960786</v>
      </c>
      <c r="M1094" s="67"/>
    </row>
    <row r="1095" spans="1:13" s="18" customFormat="1" x14ac:dyDescent="0.3">
      <c r="A1095" s="19" t="s">
        <v>4066</v>
      </c>
      <c r="B1095" s="20" t="s">
        <v>4067</v>
      </c>
      <c r="C1095" s="20" t="s">
        <v>9</v>
      </c>
      <c r="D1095" s="21" t="s">
        <v>4068</v>
      </c>
      <c r="E1095" s="22" t="s">
        <v>25</v>
      </c>
      <c r="F1095" s="23">
        <v>7920</v>
      </c>
      <c r="G1095" s="25" t="s">
        <v>4066</v>
      </c>
      <c r="H1095" s="25" t="s">
        <v>4067</v>
      </c>
      <c r="I1095" s="16" t="s">
        <v>4069</v>
      </c>
      <c r="J1095" s="16" t="s">
        <v>25</v>
      </c>
      <c r="K1095" s="17">
        <v>6560</v>
      </c>
      <c r="L1095" s="48">
        <f t="shared" si="17"/>
        <v>0.82828282828282829</v>
      </c>
      <c r="M1095" s="67"/>
    </row>
    <row r="1096" spans="1:13" s="18" customFormat="1" x14ac:dyDescent="0.3">
      <c r="A1096" s="19" t="s">
        <v>4070</v>
      </c>
      <c r="B1096" s="20" t="s">
        <v>4071</v>
      </c>
      <c r="C1096" s="20" t="s">
        <v>185</v>
      </c>
      <c r="D1096" s="21" t="s">
        <v>47</v>
      </c>
      <c r="E1096" s="22" t="s">
        <v>16</v>
      </c>
      <c r="F1096" s="23">
        <v>410</v>
      </c>
      <c r="G1096" s="25" t="s">
        <v>4070</v>
      </c>
      <c r="H1096" s="25" t="s">
        <v>4071</v>
      </c>
      <c r="I1096" s="16" t="s">
        <v>4072</v>
      </c>
      <c r="J1096" s="16" t="s">
        <v>16</v>
      </c>
      <c r="K1096" s="17">
        <v>505</v>
      </c>
      <c r="L1096" s="48">
        <f t="shared" si="17"/>
        <v>1.2317073170731707</v>
      </c>
      <c r="M1096" s="67"/>
    </row>
    <row r="1097" spans="1:13" s="18" customFormat="1" x14ac:dyDescent="0.3">
      <c r="A1097" s="19" t="s">
        <v>4073</v>
      </c>
      <c r="B1097" s="20" t="s">
        <v>4074</v>
      </c>
      <c r="C1097" s="20" t="s">
        <v>9</v>
      </c>
      <c r="D1097" s="21" t="s">
        <v>47</v>
      </c>
      <c r="E1097" s="22" t="s">
        <v>33</v>
      </c>
      <c r="F1097" s="23">
        <v>10641</v>
      </c>
      <c r="G1097" s="25" t="s">
        <v>4073</v>
      </c>
      <c r="H1097" s="25" t="s">
        <v>4074</v>
      </c>
      <c r="I1097" s="16" t="s">
        <v>4075</v>
      </c>
      <c r="J1097" s="16" t="s">
        <v>33</v>
      </c>
      <c r="K1097" s="17">
        <v>11100</v>
      </c>
      <c r="L1097" s="48">
        <f t="shared" si="17"/>
        <v>1.0431350436989004</v>
      </c>
      <c r="M1097" s="67"/>
    </row>
    <row r="1098" spans="1:13" s="18" customFormat="1" x14ac:dyDescent="0.3">
      <c r="A1098" s="19" t="s">
        <v>4076</v>
      </c>
      <c r="B1098" s="20" t="s">
        <v>4077</v>
      </c>
      <c r="C1098" s="20" t="s">
        <v>185</v>
      </c>
      <c r="D1098" s="21" t="s">
        <v>47</v>
      </c>
      <c r="E1098" s="22" t="s">
        <v>33</v>
      </c>
      <c r="F1098" s="23">
        <v>1286</v>
      </c>
      <c r="G1098" s="25" t="s">
        <v>4076</v>
      </c>
      <c r="H1098" s="25" t="s">
        <v>4077</v>
      </c>
      <c r="I1098" s="16" t="s">
        <v>4072</v>
      </c>
      <c r="J1098" s="16" t="s">
        <v>33</v>
      </c>
      <c r="K1098" s="17">
        <v>1425</v>
      </c>
      <c r="L1098" s="48">
        <f t="shared" si="17"/>
        <v>1.1080870917573873</v>
      </c>
      <c r="M1098" s="67"/>
    </row>
    <row r="1099" spans="1:13" s="18" customFormat="1" x14ac:dyDescent="0.3">
      <c r="A1099" s="19" t="s">
        <v>4078</v>
      </c>
      <c r="B1099" s="20" t="s">
        <v>4079</v>
      </c>
      <c r="C1099" s="20" t="s">
        <v>185</v>
      </c>
      <c r="D1099" s="21" t="s">
        <v>4080</v>
      </c>
      <c r="E1099" s="22" t="s">
        <v>20</v>
      </c>
      <c r="F1099" s="23">
        <v>290</v>
      </c>
      <c r="G1099" s="25" t="s">
        <v>4078</v>
      </c>
      <c r="H1099" s="25" t="s">
        <v>4079</v>
      </c>
      <c r="I1099" s="16" t="s">
        <v>4081</v>
      </c>
      <c r="J1099" s="16" t="s">
        <v>20</v>
      </c>
      <c r="K1099" s="17">
        <v>240</v>
      </c>
      <c r="L1099" s="48">
        <f t="shared" si="17"/>
        <v>0.82758620689655171</v>
      </c>
      <c r="M1099" s="67"/>
    </row>
    <row r="1100" spans="1:13" s="18" customFormat="1" x14ac:dyDescent="0.3">
      <c r="A1100" s="19" t="s">
        <v>4082</v>
      </c>
      <c r="B1100" s="20" t="s">
        <v>4083</v>
      </c>
      <c r="C1100" s="20" t="s">
        <v>9</v>
      </c>
      <c r="D1100" s="21" t="s">
        <v>4084</v>
      </c>
      <c r="E1100" s="22" t="s">
        <v>45</v>
      </c>
      <c r="F1100" s="23">
        <v>1447</v>
      </c>
      <c r="G1100" s="25" t="s">
        <v>4082</v>
      </c>
      <c r="H1100" s="25" t="s">
        <v>4083</v>
      </c>
      <c r="I1100" s="16" t="s">
        <v>4085</v>
      </c>
      <c r="J1100" s="16" t="s">
        <v>45</v>
      </c>
      <c r="K1100" s="17">
        <v>1550</v>
      </c>
      <c r="L1100" s="48">
        <f t="shared" si="17"/>
        <v>1.0711817553559089</v>
      </c>
      <c r="M1100" s="67"/>
    </row>
    <row r="1101" spans="1:13" s="18" customFormat="1" x14ac:dyDescent="0.3">
      <c r="A1101" s="19" t="s">
        <v>4086</v>
      </c>
      <c r="B1101" s="20" t="s">
        <v>4087</v>
      </c>
      <c r="C1101" s="20" t="s">
        <v>185</v>
      </c>
      <c r="D1101" s="21" t="s">
        <v>4084</v>
      </c>
      <c r="E1101" s="22" t="s">
        <v>45</v>
      </c>
      <c r="F1101" s="23">
        <v>1039</v>
      </c>
      <c r="G1101" s="25" t="s">
        <v>4086</v>
      </c>
      <c r="H1101" s="25" t="s">
        <v>4087</v>
      </c>
      <c r="I1101" s="16" t="s">
        <v>4088</v>
      </c>
      <c r="J1101" s="16" t="s">
        <v>45</v>
      </c>
      <c r="K1101" s="17">
        <v>1065</v>
      </c>
      <c r="L1101" s="48">
        <f t="shared" si="17"/>
        <v>1.02502406159769</v>
      </c>
      <c r="M1101" s="67"/>
    </row>
    <row r="1102" spans="1:13" s="18" customFormat="1" x14ac:dyDescent="0.3">
      <c r="A1102" s="19" t="s">
        <v>4089</v>
      </c>
      <c r="B1102" s="20" t="s">
        <v>4090</v>
      </c>
      <c r="C1102" s="20" t="s">
        <v>208</v>
      </c>
      <c r="D1102" s="21" t="s">
        <v>4091</v>
      </c>
      <c r="E1102" s="22" t="s">
        <v>181</v>
      </c>
      <c r="F1102" s="23">
        <v>723</v>
      </c>
      <c r="G1102" s="25" t="s">
        <v>4089</v>
      </c>
      <c r="H1102" s="25" t="s">
        <v>4090</v>
      </c>
      <c r="I1102" s="16" t="s">
        <v>4092</v>
      </c>
      <c r="J1102" s="16" t="s">
        <v>181</v>
      </c>
      <c r="K1102" s="17">
        <v>725</v>
      </c>
      <c r="L1102" s="48">
        <f t="shared" si="17"/>
        <v>1.0027662517289073</v>
      </c>
      <c r="M1102" s="67"/>
    </row>
    <row r="1103" spans="1:13" s="18" customFormat="1" x14ac:dyDescent="0.3">
      <c r="A1103" s="19" t="s">
        <v>4093</v>
      </c>
      <c r="B1103" s="20" t="s">
        <v>4094</v>
      </c>
      <c r="C1103" s="20" t="s">
        <v>208</v>
      </c>
      <c r="D1103" s="21" t="s">
        <v>4095</v>
      </c>
      <c r="E1103" s="22" t="s">
        <v>33</v>
      </c>
      <c r="F1103" s="23">
        <v>1205</v>
      </c>
      <c r="G1103" s="25" t="s">
        <v>4093</v>
      </c>
      <c r="H1103" s="25" t="s">
        <v>4094</v>
      </c>
      <c r="I1103" s="16" t="s">
        <v>4096</v>
      </c>
      <c r="J1103" s="16" t="s">
        <v>33</v>
      </c>
      <c r="K1103" s="17">
        <v>1320</v>
      </c>
      <c r="L1103" s="48">
        <f t="shared" si="17"/>
        <v>1.095435684647303</v>
      </c>
      <c r="M1103" s="67"/>
    </row>
    <row r="1104" spans="1:13" s="18" customFormat="1" x14ac:dyDescent="0.3">
      <c r="A1104" s="19" t="s">
        <v>4097</v>
      </c>
      <c r="B1104" s="20" t="s">
        <v>4098</v>
      </c>
      <c r="C1104" s="20" t="s">
        <v>185</v>
      </c>
      <c r="D1104" s="21" t="s">
        <v>4095</v>
      </c>
      <c r="E1104" s="22" t="s">
        <v>40</v>
      </c>
      <c r="F1104" s="23">
        <v>131</v>
      </c>
      <c r="G1104" s="25" t="s">
        <v>4097</v>
      </c>
      <c r="H1104" s="25" t="s">
        <v>4098</v>
      </c>
      <c r="I1104" s="16" t="s">
        <v>4099</v>
      </c>
      <c r="J1104" s="16" t="s">
        <v>40</v>
      </c>
      <c r="K1104" s="17">
        <v>115</v>
      </c>
      <c r="L1104" s="48">
        <f t="shared" si="17"/>
        <v>0.87786259541984735</v>
      </c>
      <c r="M1104" s="67"/>
    </row>
    <row r="1105" spans="1:13" s="18" customFormat="1" x14ac:dyDescent="0.3">
      <c r="A1105" s="19" t="s">
        <v>4100</v>
      </c>
      <c r="B1105" s="20" t="s">
        <v>4101</v>
      </c>
      <c r="C1105" s="20" t="s">
        <v>185</v>
      </c>
      <c r="D1105" s="21" t="s">
        <v>4102</v>
      </c>
      <c r="E1105" s="22" t="s">
        <v>39</v>
      </c>
      <c r="F1105" s="23">
        <v>1320</v>
      </c>
      <c r="G1105" s="25" t="s">
        <v>4100</v>
      </c>
      <c r="H1105" s="25" t="s">
        <v>4101</v>
      </c>
      <c r="I1105" s="16" t="s">
        <v>4103</v>
      </c>
      <c r="J1105" s="16" t="s">
        <v>39</v>
      </c>
      <c r="K1105" s="17">
        <v>1265</v>
      </c>
      <c r="L1105" s="48">
        <f t="shared" si="17"/>
        <v>0.95833333333333337</v>
      </c>
      <c r="M1105" s="67"/>
    </row>
    <row r="1106" spans="1:13" s="18" customFormat="1" x14ac:dyDescent="0.3">
      <c r="A1106" s="19" t="s">
        <v>4104</v>
      </c>
      <c r="B1106" s="20" t="s">
        <v>4105</v>
      </c>
      <c r="C1106" s="20" t="s">
        <v>9</v>
      </c>
      <c r="D1106" s="21" t="s">
        <v>4106</v>
      </c>
      <c r="E1106" s="22" t="s">
        <v>35</v>
      </c>
      <c r="F1106" s="23">
        <v>795</v>
      </c>
      <c r="G1106" s="25" t="s">
        <v>4104</v>
      </c>
      <c r="H1106" s="25" t="s">
        <v>4105</v>
      </c>
      <c r="I1106" s="16" t="s">
        <v>4107</v>
      </c>
      <c r="J1106" s="16" t="s">
        <v>35</v>
      </c>
      <c r="K1106" s="17">
        <v>810</v>
      </c>
      <c r="L1106" s="48">
        <f t="shared" si="17"/>
        <v>1.0188679245283019</v>
      </c>
      <c r="M1106" s="67"/>
    </row>
    <row r="1107" spans="1:13" s="18" customFormat="1" x14ac:dyDescent="0.3">
      <c r="A1107" s="19" t="s">
        <v>4108</v>
      </c>
      <c r="B1107" s="20" t="s">
        <v>4109</v>
      </c>
      <c r="C1107" s="20" t="s">
        <v>185</v>
      </c>
      <c r="D1107" s="21" t="s">
        <v>4110</v>
      </c>
      <c r="E1107" s="22" t="s">
        <v>25</v>
      </c>
      <c r="F1107" s="23">
        <v>1095</v>
      </c>
      <c r="G1107" s="25" t="s">
        <v>4108</v>
      </c>
      <c r="H1107" s="25" t="s">
        <v>4109</v>
      </c>
      <c r="I1107" s="16" t="s">
        <v>4111</v>
      </c>
      <c r="J1107" s="16" t="s">
        <v>25</v>
      </c>
      <c r="K1107" s="17">
        <v>1050</v>
      </c>
      <c r="L1107" s="48">
        <f t="shared" si="17"/>
        <v>0.95890410958904104</v>
      </c>
      <c r="M1107" s="67"/>
    </row>
    <row r="1108" spans="1:13" s="18" customFormat="1" x14ac:dyDescent="0.3">
      <c r="A1108" s="19" t="s">
        <v>4112</v>
      </c>
      <c r="B1108" s="20" t="s">
        <v>4113</v>
      </c>
      <c r="C1108" s="20" t="s">
        <v>185</v>
      </c>
      <c r="D1108" s="21" t="s">
        <v>4114</v>
      </c>
      <c r="E1108" s="22" t="s">
        <v>48</v>
      </c>
      <c r="F1108" s="23">
        <v>1013</v>
      </c>
      <c r="G1108" s="25" t="s">
        <v>4112</v>
      </c>
      <c r="H1108" s="25" t="s">
        <v>4113</v>
      </c>
      <c r="I1108" s="16" t="s">
        <v>4115</v>
      </c>
      <c r="J1108" s="16" t="s">
        <v>48</v>
      </c>
      <c r="K1108" s="17">
        <v>1210</v>
      </c>
      <c r="L1108" s="48">
        <f t="shared" si="17"/>
        <v>1.1944718657453111</v>
      </c>
      <c r="M1108" s="67"/>
    </row>
    <row r="1109" spans="1:13" s="18" customFormat="1" x14ac:dyDescent="0.3">
      <c r="A1109" s="19" t="s">
        <v>4116</v>
      </c>
      <c r="B1109" s="20" t="s">
        <v>4117</v>
      </c>
      <c r="C1109" s="20" t="s">
        <v>185</v>
      </c>
      <c r="D1109" s="21" t="s">
        <v>4118</v>
      </c>
      <c r="E1109" s="22" t="s">
        <v>59</v>
      </c>
      <c r="F1109" s="23">
        <v>455</v>
      </c>
      <c r="G1109" s="25" t="s">
        <v>4116</v>
      </c>
      <c r="H1109" s="25" t="s">
        <v>4117</v>
      </c>
      <c r="I1109" s="16" t="s">
        <v>4119</v>
      </c>
      <c r="J1109" s="16" t="s">
        <v>59</v>
      </c>
      <c r="K1109" s="17">
        <v>465</v>
      </c>
      <c r="L1109" s="48">
        <f t="shared" si="17"/>
        <v>1.0219780219780219</v>
      </c>
      <c r="M1109" s="67"/>
    </row>
    <row r="1110" spans="1:13" s="18" customFormat="1" x14ac:dyDescent="0.3">
      <c r="A1110" s="19" t="s">
        <v>4120</v>
      </c>
      <c r="B1110" s="20" t="s">
        <v>4121</v>
      </c>
      <c r="C1110" s="20" t="s">
        <v>185</v>
      </c>
      <c r="D1110" s="21" t="s">
        <v>4122</v>
      </c>
      <c r="E1110" s="22" t="s">
        <v>19</v>
      </c>
      <c r="F1110" s="23">
        <v>1605</v>
      </c>
      <c r="G1110" s="25" t="s">
        <v>4120</v>
      </c>
      <c r="H1110" s="25" t="s">
        <v>4121</v>
      </c>
      <c r="I1110" s="16" t="s">
        <v>4123</v>
      </c>
      <c r="J1110" s="16" t="s">
        <v>19</v>
      </c>
      <c r="K1110" s="17">
        <v>1665</v>
      </c>
      <c r="L1110" s="48">
        <f t="shared" si="17"/>
        <v>1.0373831775700935</v>
      </c>
      <c r="M1110" s="67"/>
    </row>
    <row r="1111" spans="1:13" s="18" customFormat="1" x14ac:dyDescent="0.3">
      <c r="A1111" s="19" t="s">
        <v>4124</v>
      </c>
      <c r="B1111" s="20" t="s">
        <v>4125</v>
      </c>
      <c r="C1111" s="20" t="s">
        <v>185</v>
      </c>
      <c r="D1111" s="21" t="s">
        <v>4126</v>
      </c>
      <c r="E1111" s="22" t="s">
        <v>17</v>
      </c>
      <c r="F1111" s="23">
        <v>496</v>
      </c>
      <c r="G1111" s="25" t="s">
        <v>4124</v>
      </c>
      <c r="H1111" s="25" t="s">
        <v>4125</v>
      </c>
      <c r="I1111" s="16" t="s">
        <v>4127</v>
      </c>
      <c r="J1111" s="16" t="s">
        <v>17</v>
      </c>
      <c r="K1111" s="17">
        <v>510</v>
      </c>
      <c r="L1111" s="48">
        <f t="shared" si="17"/>
        <v>1.028225806451613</v>
      </c>
      <c r="M1111" s="67"/>
    </row>
    <row r="1112" spans="1:13" s="18" customFormat="1" x14ac:dyDescent="0.3">
      <c r="A1112" s="19" t="s">
        <v>4128</v>
      </c>
      <c r="B1112" s="20" t="s">
        <v>4129</v>
      </c>
      <c r="C1112" s="20" t="s">
        <v>185</v>
      </c>
      <c r="D1112" s="21" t="s">
        <v>4130</v>
      </c>
      <c r="E1112" s="22" t="s">
        <v>81</v>
      </c>
      <c r="F1112" s="23">
        <v>608</v>
      </c>
      <c r="G1112" s="25" t="s">
        <v>4128</v>
      </c>
      <c r="H1112" s="25" t="s">
        <v>4129</v>
      </c>
      <c r="I1112" s="16" t="s">
        <v>4131</v>
      </c>
      <c r="J1112" s="16" t="s">
        <v>81</v>
      </c>
      <c r="K1112" s="17">
        <v>640</v>
      </c>
      <c r="L1112" s="48">
        <f t="shared" si="17"/>
        <v>1.0526315789473684</v>
      </c>
      <c r="M1112" s="67"/>
    </row>
    <row r="1113" spans="1:13" s="18" customFormat="1" x14ac:dyDescent="0.3">
      <c r="A1113" s="19" t="s">
        <v>4132</v>
      </c>
      <c r="B1113" s="20" t="s">
        <v>4133</v>
      </c>
      <c r="C1113" s="20" t="s">
        <v>185</v>
      </c>
      <c r="D1113" s="21" t="s">
        <v>4134</v>
      </c>
      <c r="E1113" s="22" t="s">
        <v>60</v>
      </c>
      <c r="F1113" s="23">
        <v>784</v>
      </c>
      <c r="G1113" s="25" t="s">
        <v>4132</v>
      </c>
      <c r="H1113" s="25" t="s">
        <v>4133</v>
      </c>
      <c r="I1113" s="16" t="s">
        <v>4135</v>
      </c>
      <c r="J1113" s="16" t="s">
        <v>60</v>
      </c>
      <c r="K1113" s="17">
        <v>730</v>
      </c>
      <c r="L1113" s="48">
        <f t="shared" si="17"/>
        <v>0.93112244897959184</v>
      </c>
      <c r="M1113" s="67"/>
    </row>
    <row r="1114" spans="1:13" s="18" customFormat="1" x14ac:dyDescent="0.3">
      <c r="A1114" s="19" t="s">
        <v>4136</v>
      </c>
      <c r="B1114" s="20" t="s">
        <v>4137</v>
      </c>
      <c r="C1114" s="20" t="s">
        <v>9</v>
      </c>
      <c r="D1114" s="21" t="s">
        <v>4138</v>
      </c>
      <c r="E1114" s="22" t="s">
        <v>44</v>
      </c>
      <c r="F1114" s="23">
        <v>4124</v>
      </c>
      <c r="G1114" s="74">
        <v>37251</v>
      </c>
      <c r="H1114" s="74">
        <v>54500</v>
      </c>
      <c r="I1114" s="16" t="s">
        <v>4139</v>
      </c>
      <c r="J1114" s="16" t="s">
        <v>44</v>
      </c>
      <c r="K1114" s="17">
        <v>4235</v>
      </c>
      <c r="L1114" s="48">
        <f t="shared" si="17"/>
        <v>1.0269156159068866</v>
      </c>
      <c r="M1114" s="67"/>
    </row>
    <row r="1115" spans="1:13" s="18" customFormat="1" x14ac:dyDescent="0.3">
      <c r="A1115" s="19" t="s">
        <v>4140</v>
      </c>
      <c r="B1115" s="20" t="s">
        <v>4141</v>
      </c>
      <c r="C1115" s="20" t="s">
        <v>185</v>
      </c>
      <c r="D1115" s="21" t="s">
        <v>4138</v>
      </c>
      <c r="E1115" s="22" t="s">
        <v>44</v>
      </c>
      <c r="F1115" s="23">
        <v>2206</v>
      </c>
      <c r="G1115" s="74">
        <v>37058</v>
      </c>
      <c r="H1115" s="74">
        <v>54525</v>
      </c>
      <c r="I1115" s="16" t="s">
        <v>4142</v>
      </c>
      <c r="J1115" s="16" t="s">
        <v>44</v>
      </c>
      <c r="K1115" s="17">
        <v>2490</v>
      </c>
      <c r="L1115" s="48">
        <f t="shared" si="17"/>
        <v>1.1287398005439711</v>
      </c>
      <c r="M1115" s="67"/>
    </row>
    <row r="1116" spans="1:13" s="18" customFormat="1" x14ac:dyDescent="0.3">
      <c r="A1116" s="19" t="s">
        <v>4143</v>
      </c>
      <c r="B1116" s="20" t="s">
        <v>4144</v>
      </c>
      <c r="C1116" s="20" t="s">
        <v>185</v>
      </c>
      <c r="D1116" s="21" t="s">
        <v>4145</v>
      </c>
      <c r="E1116" s="22" t="s">
        <v>45</v>
      </c>
      <c r="F1116" s="23">
        <v>570</v>
      </c>
      <c r="G1116" s="74">
        <v>39014</v>
      </c>
      <c r="H1116" s="74">
        <v>54600</v>
      </c>
      <c r="I1116" s="16" t="s">
        <v>4146</v>
      </c>
      <c r="J1116" s="16" t="s">
        <v>45</v>
      </c>
      <c r="K1116" s="17">
        <v>565</v>
      </c>
      <c r="L1116" s="48">
        <f t="shared" si="17"/>
        <v>0.99122807017543857</v>
      </c>
      <c r="M1116" s="67"/>
    </row>
    <row r="1117" spans="1:13" s="18" customFormat="1" x14ac:dyDescent="0.3">
      <c r="A1117" s="19" t="s">
        <v>4147</v>
      </c>
      <c r="B1117" s="20" t="s">
        <v>4148</v>
      </c>
      <c r="C1117" s="20" t="s">
        <v>185</v>
      </c>
      <c r="D1117" s="21" t="s">
        <v>4149</v>
      </c>
      <c r="E1117" s="22" t="s">
        <v>48</v>
      </c>
      <c r="F1117" s="23">
        <v>820</v>
      </c>
      <c r="G1117" s="74">
        <v>43029</v>
      </c>
      <c r="H1117" s="74">
        <v>54630</v>
      </c>
      <c r="I1117" s="16" t="s">
        <v>4150</v>
      </c>
      <c r="J1117" s="16" t="s">
        <v>48</v>
      </c>
      <c r="K1117" s="17">
        <v>895</v>
      </c>
      <c r="L1117" s="48">
        <f t="shared" si="17"/>
        <v>1.0914634146341464</v>
      </c>
      <c r="M1117" s="67"/>
    </row>
    <row r="1118" spans="1:13" s="18" customFormat="1" x14ac:dyDescent="0.3">
      <c r="A1118" s="19" t="s">
        <v>4151</v>
      </c>
      <c r="B1118" s="20" t="s">
        <v>4152</v>
      </c>
      <c r="C1118" s="20" t="s">
        <v>208</v>
      </c>
      <c r="D1118" s="21" t="s">
        <v>4153</v>
      </c>
      <c r="E1118" s="22" t="s">
        <v>301</v>
      </c>
      <c r="F1118" s="23">
        <v>534</v>
      </c>
      <c r="G1118" s="74">
        <v>20151</v>
      </c>
      <c r="H1118" s="74">
        <v>54650</v>
      </c>
      <c r="I1118" s="16" t="s">
        <v>4154</v>
      </c>
      <c r="J1118" s="16" t="s">
        <v>301</v>
      </c>
      <c r="K1118" s="17">
        <v>495</v>
      </c>
      <c r="L1118" s="48">
        <f t="shared" si="17"/>
        <v>0.9269662921348315</v>
      </c>
      <c r="M1118" s="67"/>
    </row>
    <row r="1119" spans="1:13" s="18" customFormat="1" x14ac:dyDescent="0.3">
      <c r="A1119" s="19" t="s">
        <v>4155</v>
      </c>
      <c r="B1119" s="20" t="s">
        <v>4156</v>
      </c>
      <c r="C1119" s="20" t="s">
        <v>208</v>
      </c>
      <c r="D1119" s="21" t="s">
        <v>4157</v>
      </c>
      <c r="E1119" s="22" t="s">
        <v>32</v>
      </c>
      <c r="F1119" s="23">
        <v>222</v>
      </c>
      <c r="G1119" s="74">
        <v>22152</v>
      </c>
      <c r="H1119" s="74">
        <v>54675</v>
      </c>
      <c r="I1119" s="16" t="s">
        <v>4158</v>
      </c>
      <c r="J1119" s="16" t="s">
        <v>32</v>
      </c>
      <c r="K1119" s="17">
        <v>265</v>
      </c>
      <c r="L1119" s="48">
        <f t="shared" si="17"/>
        <v>1.1936936936936937</v>
      </c>
      <c r="M1119" s="67"/>
    </row>
    <row r="1120" spans="1:13" s="18" customFormat="1" x14ac:dyDescent="0.3">
      <c r="A1120" s="19" t="s">
        <v>4159</v>
      </c>
      <c r="B1120" s="20" t="s">
        <v>4160</v>
      </c>
      <c r="C1120" s="20" t="s">
        <v>185</v>
      </c>
      <c r="D1120" s="21" t="s">
        <v>4157</v>
      </c>
      <c r="E1120" s="22" t="s">
        <v>32</v>
      </c>
      <c r="F1120" s="23">
        <v>300</v>
      </c>
      <c r="G1120" s="74">
        <v>22038</v>
      </c>
      <c r="H1120" s="74">
        <v>54700</v>
      </c>
      <c r="I1120" s="16" t="s">
        <v>4161</v>
      </c>
      <c r="J1120" s="16" t="s">
        <v>32</v>
      </c>
      <c r="K1120" s="17">
        <v>360</v>
      </c>
      <c r="L1120" s="48">
        <f t="shared" si="17"/>
        <v>1.2</v>
      </c>
      <c r="M1120" s="67"/>
    </row>
    <row r="1121" spans="1:13" s="18" customFormat="1" x14ac:dyDescent="0.3">
      <c r="A1121" s="19" t="s">
        <v>4162</v>
      </c>
      <c r="B1121" s="20" t="s">
        <v>4163</v>
      </c>
      <c r="C1121" s="20" t="s">
        <v>208</v>
      </c>
      <c r="D1121" s="21" t="s">
        <v>4164</v>
      </c>
      <c r="E1121" s="22" t="s">
        <v>25</v>
      </c>
      <c r="F1121" s="23">
        <v>7387</v>
      </c>
      <c r="G1121" s="74">
        <v>13157</v>
      </c>
      <c r="H1121" s="74">
        <v>54725</v>
      </c>
      <c r="I1121" s="16" t="s">
        <v>4165</v>
      </c>
      <c r="J1121" s="16" t="s">
        <v>25</v>
      </c>
      <c r="K1121" s="17">
        <v>8945</v>
      </c>
      <c r="L1121" s="48">
        <f t="shared" si="17"/>
        <v>1.210911059970218</v>
      </c>
      <c r="M1121" s="67"/>
    </row>
    <row r="1122" spans="1:13" s="18" customFormat="1" x14ac:dyDescent="0.3">
      <c r="A1122" s="19" t="s">
        <v>4166</v>
      </c>
      <c r="B1122" s="20" t="s">
        <v>4167</v>
      </c>
      <c r="C1122" s="20" t="s">
        <v>185</v>
      </c>
      <c r="D1122" s="21" t="s">
        <v>4168</v>
      </c>
      <c r="E1122" s="22" t="s">
        <v>32</v>
      </c>
      <c r="F1122" s="23">
        <v>559</v>
      </c>
      <c r="G1122" s="25" t="s">
        <v>4166</v>
      </c>
      <c r="H1122" s="25" t="s">
        <v>4167</v>
      </c>
      <c r="I1122" s="16" t="s">
        <v>4169</v>
      </c>
      <c r="J1122" s="16" t="s">
        <v>32</v>
      </c>
      <c r="K1122" s="17">
        <v>615</v>
      </c>
      <c r="L1122" s="48">
        <f t="shared" si="17"/>
        <v>1.1001788908765653</v>
      </c>
      <c r="M1122" s="67"/>
    </row>
    <row r="1123" spans="1:13" s="18" customFormat="1" x14ac:dyDescent="0.3">
      <c r="A1123" s="19" t="s">
        <v>4170</v>
      </c>
      <c r="B1123" s="20" t="s">
        <v>4171</v>
      </c>
      <c r="C1123" s="20" t="s">
        <v>185</v>
      </c>
      <c r="D1123" s="21" t="s">
        <v>4172</v>
      </c>
      <c r="E1123" s="22" t="s">
        <v>69</v>
      </c>
      <c r="F1123" s="23">
        <v>1114</v>
      </c>
      <c r="G1123" s="25" t="s">
        <v>4170</v>
      </c>
      <c r="H1123" s="25" t="s">
        <v>4171</v>
      </c>
      <c r="I1123" s="16" t="s">
        <v>4173</v>
      </c>
      <c r="J1123" s="16" t="s">
        <v>69</v>
      </c>
      <c r="K1123" s="17">
        <v>1350</v>
      </c>
      <c r="L1123" s="48">
        <f t="shared" si="17"/>
        <v>1.2118491921005385</v>
      </c>
      <c r="M1123" s="67"/>
    </row>
    <row r="1124" spans="1:13" s="18" customFormat="1" x14ac:dyDescent="0.3">
      <c r="A1124" s="19" t="s">
        <v>4174</v>
      </c>
      <c r="B1124" s="20" t="s">
        <v>4175</v>
      </c>
      <c r="C1124" s="20" t="s">
        <v>185</v>
      </c>
      <c r="D1124" s="21" t="s">
        <v>4176</v>
      </c>
      <c r="E1124" s="22" t="s">
        <v>33</v>
      </c>
      <c r="F1124" s="23">
        <v>609</v>
      </c>
      <c r="G1124" s="25" t="s">
        <v>4174</v>
      </c>
      <c r="H1124" s="25" t="s">
        <v>4175</v>
      </c>
      <c r="I1124" s="16" t="s">
        <v>4177</v>
      </c>
      <c r="J1124" s="16" t="s">
        <v>33</v>
      </c>
      <c r="K1124" s="17">
        <v>680</v>
      </c>
      <c r="L1124" s="48">
        <f t="shared" si="17"/>
        <v>1.1165845648604269</v>
      </c>
      <c r="M1124" s="67"/>
    </row>
    <row r="1125" spans="1:13" s="18" customFormat="1" x14ac:dyDescent="0.3">
      <c r="A1125" s="19" t="s">
        <v>4178</v>
      </c>
      <c r="B1125" s="20" t="s">
        <v>4179</v>
      </c>
      <c r="C1125" s="20" t="s">
        <v>208</v>
      </c>
      <c r="D1125" s="21" t="s">
        <v>4176</v>
      </c>
      <c r="E1125" s="22" t="s">
        <v>55</v>
      </c>
      <c r="F1125" s="23">
        <v>26922</v>
      </c>
      <c r="G1125" s="25" t="s">
        <v>4178</v>
      </c>
      <c r="H1125" s="25" t="s">
        <v>4179</v>
      </c>
      <c r="I1125" s="16" t="s">
        <v>4180</v>
      </c>
      <c r="J1125" s="16" t="s">
        <v>55</v>
      </c>
      <c r="K1125" s="17">
        <v>32080</v>
      </c>
      <c r="L1125" s="48">
        <f t="shared" si="17"/>
        <v>1.1915905207636877</v>
      </c>
      <c r="M1125" s="67"/>
    </row>
    <row r="1126" spans="1:13" s="18" customFormat="1" x14ac:dyDescent="0.3">
      <c r="A1126" s="19" t="s">
        <v>4181</v>
      </c>
      <c r="B1126" s="20" t="s">
        <v>4182</v>
      </c>
      <c r="C1126" s="20" t="s">
        <v>208</v>
      </c>
      <c r="D1126" s="21" t="s">
        <v>4183</v>
      </c>
      <c r="E1126" s="22" t="s">
        <v>24</v>
      </c>
      <c r="F1126" s="23">
        <v>206</v>
      </c>
      <c r="G1126" s="25" t="s">
        <v>4181</v>
      </c>
      <c r="H1126" s="25" t="s">
        <v>4182</v>
      </c>
      <c r="I1126" s="16" t="s">
        <v>4184</v>
      </c>
      <c r="J1126" s="16" t="s">
        <v>24</v>
      </c>
      <c r="K1126" s="17">
        <v>200</v>
      </c>
      <c r="L1126" s="48">
        <f t="shared" si="17"/>
        <v>0.970873786407767</v>
      </c>
      <c r="M1126" s="67"/>
    </row>
    <row r="1127" spans="1:13" s="18" customFormat="1" x14ac:dyDescent="0.3">
      <c r="A1127" s="19" t="s">
        <v>4185</v>
      </c>
      <c r="B1127" s="20" t="s">
        <v>4186</v>
      </c>
      <c r="C1127" s="20" t="s">
        <v>185</v>
      </c>
      <c r="D1127" s="21" t="s">
        <v>4187</v>
      </c>
      <c r="E1127" s="22" t="s">
        <v>68</v>
      </c>
      <c r="F1127" s="23">
        <v>2978</v>
      </c>
      <c r="G1127" s="25" t="s">
        <v>4185</v>
      </c>
      <c r="H1127" s="25" t="s">
        <v>4186</v>
      </c>
      <c r="I1127" s="16" t="s">
        <v>4188</v>
      </c>
      <c r="J1127" s="16" t="s">
        <v>68</v>
      </c>
      <c r="K1127" s="17">
        <v>3450</v>
      </c>
      <c r="L1127" s="48">
        <f t="shared" si="17"/>
        <v>1.1584956346541302</v>
      </c>
      <c r="M1127" s="67"/>
    </row>
    <row r="1128" spans="1:13" s="18" customFormat="1" x14ac:dyDescent="0.3">
      <c r="A1128" s="19" t="s">
        <v>4189</v>
      </c>
      <c r="B1128" s="20" t="s">
        <v>4190</v>
      </c>
      <c r="C1128" s="20" t="s">
        <v>208</v>
      </c>
      <c r="D1128" s="21" t="s">
        <v>4191</v>
      </c>
      <c r="E1128" s="22" t="s">
        <v>181</v>
      </c>
      <c r="F1128" s="23">
        <v>8126</v>
      </c>
      <c r="G1128" s="25" t="s">
        <v>4192</v>
      </c>
      <c r="H1128" s="25" t="s">
        <v>4190</v>
      </c>
      <c r="I1128" s="16" t="s">
        <v>4193</v>
      </c>
      <c r="J1128" s="16" t="s">
        <v>181</v>
      </c>
      <c r="K1128" s="17">
        <v>9650</v>
      </c>
      <c r="L1128" s="48">
        <f t="shared" si="17"/>
        <v>1.1875461481663796</v>
      </c>
      <c r="M1128" s="67"/>
    </row>
    <row r="1129" spans="1:13" s="18" customFormat="1" x14ac:dyDescent="0.3">
      <c r="A1129" s="19" t="s">
        <v>4194</v>
      </c>
      <c r="B1129" s="20" t="s">
        <v>4195</v>
      </c>
      <c r="C1129" s="20" t="s">
        <v>185</v>
      </c>
      <c r="D1129" s="21" t="s">
        <v>4191</v>
      </c>
      <c r="E1129" s="22" t="s">
        <v>67</v>
      </c>
      <c r="F1129" s="23">
        <v>7979</v>
      </c>
      <c r="G1129" s="25" t="s">
        <v>4194</v>
      </c>
      <c r="H1129" s="25" t="s">
        <v>4195</v>
      </c>
      <c r="I1129" s="16" t="s">
        <v>4196</v>
      </c>
      <c r="J1129" s="16" t="s">
        <v>67</v>
      </c>
      <c r="K1129" s="17">
        <v>9885</v>
      </c>
      <c r="L1129" s="48">
        <f t="shared" si="17"/>
        <v>1.2388770522621881</v>
      </c>
      <c r="M1129" s="67"/>
    </row>
    <row r="1130" spans="1:13" s="18" customFormat="1" x14ac:dyDescent="0.3">
      <c r="A1130" s="19" t="s">
        <v>4197</v>
      </c>
      <c r="B1130" s="20" t="s">
        <v>4198</v>
      </c>
      <c r="C1130" s="20" t="s">
        <v>185</v>
      </c>
      <c r="D1130" s="21" t="s">
        <v>4199</v>
      </c>
      <c r="E1130" s="22" t="s">
        <v>77</v>
      </c>
      <c r="F1130" s="23">
        <v>281</v>
      </c>
      <c r="G1130" s="25" t="s">
        <v>4197</v>
      </c>
      <c r="H1130" s="25" t="s">
        <v>4198</v>
      </c>
      <c r="I1130" s="16" t="s">
        <v>4200</v>
      </c>
      <c r="J1130" s="16" t="s">
        <v>77</v>
      </c>
      <c r="K1130" s="17">
        <v>250</v>
      </c>
      <c r="L1130" s="48">
        <f t="shared" si="17"/>
        <v>0.88967971530249113</v>
      </c>
      <c r="M1130" s="67"/>
    </row>
    <row r="1131" spans="1:13" s="18" customFormat="1" x14ac:dyDescent="0.3">
      <c r="A1131" s="19" t="s">
        <v>4201</v>
      </c>
      <c r="B1131" s="20" t="s">
        <v>4202</v>
      </c>
      <c r="C1131" s="20" t="s">
        <v>208</v>
      </c>
      <c r="D1131" s="21" t="s">
        <v>4203</v>
      </c>
      <c r="E1131" s="22" t="s">
        <v>181</v>
      </c>
      <c r="F1131" s="23">
        <v>1241</v>
      </c>
      <c r="G1131" s="25" t="s">
        <v>4201</v>
      </c>
      <c r="H1131" s="25" t="s">
        <v>4202</v>
      </c>
      <c r="I1131" s="16" t="s">
        <v>4204</v>
      </c>
      <c r="J1131" s="16" t="s">
        <v>181</v>
      </c>
      <c r="K1131" s="17">
        <v>1055</v>
      </c>
      <c r="L1131" s="48">
        <f t="shared" si="17"/>
        <v>0.85012087026591454</v>
      </c>
      <c r="M1131" s="67"/>
    </row>
    <row r="1132" spans="1:13" s="18" customFormat="1" x14ac:dyDescent="0.3">
      <c r="A1132" s="19" t="s">
        <v>4205</v>
      </c>
      <c r="B1132" s="20" t="s">
        <v>4206</v>
      </c>
      <c r="C1132" s="20" t="s">
        <v>185</v>
      </c>
      <c r="D1132" s="21" t="s">
        <v>4203</v>
      </c>
      <c r="E1132" s="22" t="s">
        <v>32</v>
      </c>
      <c r="F1132" s="23">
        <v>774</v>
      </c>
      <c r="G1132" s="25" t="s">
        <v>4205</v>
      </c>
      <c r="H1132" s="25" t="s">
        <v>4206</v>
      </c>
      <c r="I1132" s="16" t="s">
        <v>4207</v>
      </c>
      <c r="J1132" s="16" t="s">
        <v>32</v>
      </c>
      <c r="K1132" s="17">
        <v>865</v>
      </c>
      <c r="L1132" s="48">
        <f t="shared" si="17"/>
        <v>1.1175710594315245</v>
      </c>
      <c r="M1132" s="67"/>
    </row>
    <row r="1133" spans="1:13" s="18" customFormat="1" x14ac:dyDescent="0.3">
      <c r="A1133" s="19" t="s">
        <v>4208</v>
      </c>
      <c r="B1133" s="20" t="s">
        <v>4209</v>
      </c>
      <c r="C1133" s="20" t="s">
        <v>9</v>
      </c>
      <c r="D1133" s="21" t="s">
        <v>4210</v>
      </c>
      <c r="E1133" s="22" t="s">
        <v>67</v>
      </c>
      <c r="F1133" s="23">
        <v>25271</v>
      </c>
      <c r="G1133" s="25" t="s">
        <v>4208</v>
      </c>
      <c r="H1133" s="25" t="s">
        <v>4209</v>
      </c>
      <c r="I1133" s="16" t="s">
        <v>4211</v>
      </c>
      <c r="J1133" s="16" t="s">
        <v>67</v>
      </c>
      <c r="K1133" s="17">
        <v>29820</v>
      </c>
      <c r="L1133" s="48">
        <f t="shared" si="17"/>
        <v>1.1800087056309605</v>
      </c>
      <c r="M1133" s="67"/>
    </row>
    <row r="1134" spans="1:13" s="18" customFormat="1" x14ac:dyDescent="0.3">
      <c r="A1134" s="19" t="s">
        <v>4212</v>
      </c>
      <c r="B1134" s="20" t="s">
        <v>4213</v>
      </c>
      <c r="C1134" s="20" t="s">
        <v>185</v>
      </c>
      <c r="D1134" s="21" t="s">
        <v>4214</v>
      </c>
      <c r="E1134" s="22" t="s">
        <v>18</v>
      </c>
      <c r="F1134" s="23">
        <v>249</v>
      </c>
      <c r="G1134" s="25" t="s">
        <v>4212</v>
      </c>
      <c r="H1134" s="25" t="s">
        <v>4213</v>
      </c>
      <c r="I1134" s="16" t="s">
        <v>4215</v>
      </c>
      <c r="J1134" s="16" t="s">
        <v>18</v>
      </c>
      <c r="K1134" s="17">
        <v>190</v>
      </c>
      <c r="L1134" s="48">
        <f t="shared" si="17"/>
        <v>0.76305220883534142</v>
      </c>
      <c r="M1134" s="67"/>
    </row>
    <row r="1135" spans="1:13" s="18" customFormat="1" x14ac:dyDescent="0.3">
      <c r="A1135" s="19" t="s">
        <v>4216</v>
      </c>
      <c r="B1135" s="20" t="s">
        <v>4217</v>
      </c>
      <c r="C1135" s="20" t="s">
        <v>185</v>
      </c>
      <c r="D1135" s="21" t="s">
        <v>4218</v>
      </c>
      <c r="E1135" s="22" t="s">
        <v>20</v>
      </c>
      <c r="F1135" s="23">
        <v>698</v>
      </c>
      <c r="G1135" s="25" t="s">
        <v>4216</v>
      </c>
      <c r="H1135" s="25" t="s">
        <v>4217</v>
      </c>
      <c r="I1135" s="16" t="s">
        <v>4219</v>
      </c>
      <c r="J1135" s="16" t="s">
        <v>20</v>
      </c>
      <c r="K1135" s="17">
        <v>785</v>
      </c>
      <c r="L1135" s="48">
        <f t="shared" si="17"/>
        <v>1.1246418338108883</v>
      </c>
      <c r="M1135" s="67"/>
    </row>
    <row r="1136" spans="1:13" s="18" customFormat="1" x14ac:dyDescent="0.3">
      <c r="A1136" s="19" t="s">
        <v>4220</v>
      </c>
      <c r="B1136" s="20" t="s">
        <v>4221</v>
      </c>
      <c r="C1136" s="20" t="s">
        <v>185</v>
      </c>
      <c r="D1136" s="21" t="s">
        <v>4222</v>
      </c>
      <c r="E1136" s="22" t="s">
        <v>27</v>
      </c>
      <c r="F1136" s="23">
        <v>2119</v>
      </c>
      <c r="G1136" s="25" t="s">
        <v>4220</v>
      </c>
      <c r="H1136" s="25" t="s">
        <v>4221</v>
      </c>
      <c r="I1136" s="16" t="s">
        <v>4223</v>
      </c>
      <c r="J1136" s="16" t="s">
        <v>27</v>
      </c>
      <c r="K1136" s="17">
        <v>2230</v>
      </c>
      <c r="L1136" s="48">
        <f t="shared" si="17"/>
        <v>1.0523831996224635</v>
      </c>
      <c r="M1136" s="67"/>
    </row>
    <row r="1137" spans="1:13" s="18" customFormat="1" x14ac:dyDescent="0.3">
      <c r="A1137" s="19" t="s">
        <v>4224</v>
      </c>
      <c r="B1137" s="20" t="s">
        <v>4225</v>
      </c>
      <c r="C1137" s="20" t="s">
        <v>208</v>
      </c>
      <c r="D1137" s="21" t="s">
        <v>4226</v>
      </c>
      <c r="E1137" s="22" t="s">
        <v>67</v>
      </c>
      <c r="F1137" s="23">
        <v>1350</v>
      </c>
      <c r="G1137" s="25" t="s">
        <v>4224</v>
      </c>
      <c r="H1137" s="25" t="s">
        <v>4225</v>
      </c>
      <c r="I1137" s="16" t="s">
        <v>4227</v>
      </c>
      <c r="J1137" s="16" t="s">
        <v>67</v>
      </c>
      <c r="K1137" s="17">
        <v>1765</v>
      </c>
      <c r="L1137" s="48">
        <f t="shared" si="17"/>
        <v>1.3074074074074074</v>
      </c>
      <c r="M1137" s="67"/>
    </row>
    <row r="1138" spans="1:13" s="18" customFormat="1" x14ac:dyDescent="0.3">
      <c r="A1138" s="19" t="s">
        <v>4228</v>
      </c>
      <c r="B1138" s="20" t="s">
        <v>4229</v>
      </c>
      <c r="C1138" s="20" t="s">
        <v>185</v>
      </c>
      <c r="D1138" s="21" t="s">
        <v>4230</v>
      </c>
      <c r="E1138" s="22" t="s">
        <v>31</v>
      </c>
      <c r="F1138" s="23">
        <v>1082</v>
      </c>
      <c r="G1138" s="25" t="s">
        <v>4228</v>
      </c>
      <c r="H1138" s="25" t="s">
        <v>4229</v>
      </c>
      <c r="I1138" s="16" t="s">
        <v>4231</v>
      </c>
      <c r="J1138" s="16" t="s">
        <v>31</v>
      </c>
      <c r="K1138" s="17">
        <v>1430</v>
      </c>
      <c r="L1138" s="48">
        <f t="shared" si="17"/>
        <v>1.3216266173752311</v>
      </c>
      <c r="M1138" s="67"/>
    </row>
    <row r="1139" spans="1:13" s="18" customFormat="1" x14ac:dyDescent="0.3">
      <c r="A1139" s="19" t="s">
        <v>4232</v>
      </c>
      <c r="B1139" s="20" t="s">
        <v>4233</v>
      </c>
      <c r="C1139" s="20" t="s">
        <v>185</v>
      </c>
      <c r="D1139" s="21" t="s">
        <v>4234</v>
      </c>
      <c r="E1139" s="22" t="s">
        <v>59</v>
      </c>
      <c r="F1139" s="23">
        <v>443</v>
      </c>
      <c r="G1139" s="25" t="s">
        <v>4232</v>
      </c>
      <c r="H1139" s="25" t="s">
        <v>4233</v>
      </c>
      <c r="I1139" s="16" t="s">
        <v>4235</v>
      </c>
      <c r="J1139" s="16" t="s">
        <v>59</v>
      </c>
      <c r="K1139" s="17">
        <v>465</v>
      </c>
      <c r="L1139" s="48">
        <f t="shared" si="17"/>
        <v>1.0496613995485327</v>
      </c>
      <c r="M1139" s="67"/>
    </row>
    <row r="1140" spans="1:13" s="18" customFormat="1" x14ac:dyDescent="0.3">
      <c r="A1140" s="19" t="s">
        <v>4236</v>
      </c>
      <c r="B1140" s="20" t="s">
        <v>4237</v>
      </c>
      <c r="C1140" s="20" t="s">
        <v>208</v>
      </c>
      <c r="D1140" s="21" t="s">
        <v>4238</v>
      </c>
      <c r="E1140" s="22" t="s">
        <v>38</v>
      </c>
      <c r="F1140" s="23">
        <v>908</v>
      </c>
      <c r="G1140" s="25" t="s">
        <v>4236</v>
      </c>
      <c r="H1140" s="25" t="s">
        <v>4237</v>
      </c>
      <c r="I1140" s="16" t="s">
        <v>4239</v>
      </c>
      <c r="J1140" s="16" t="s">
        <v>38</v>
      </c>
      <c r="K1140" s="17">
        <v>1030</v>
      </c>
      <c r="L1140" s="48">
        <f t="shared" si="17"/>
        <v>1.1343612334801763</v>
      </c>
      <c r="M1140" s="67"/>
    </row>
    <row r="1141" spans="1:13" s="18" customFormat="1" x14ac:dyDescent="0.3">
      <c r="A1141" s="19" t="s">
        <v>4240</v>
      </c>
      <c r="B1141" s="20" t="s">
        <v>4241</v>
      </c>
      <c r="C1141" s="20" t="s">
        <v>185</v>
      </c>
      <c r="D1141" s="21" t="s">
        <v>4238</v>
      </c>
      <c r="E1141" s="22" t="s">
        <v>38</v>
      </c>
      <c r="F1141" s="23">
        <v>2438</v>
      </c>
      <c r="G1141" s="25" t="s">
        <v>4240</v>
      </c>
      <c r="H1141" s="25" t="s">
        <v>4241</v>
      </c>
      <c r="I1141" s="16" t="s">
        <v>4242</v>
      </c>
      <c r="J1141" s="16" t="s">
        <v>38</v>
      </c>
      <c r="K1141" s="17">
        <v>2870</v>
      </c>
      <c r="L1141" s="48">
        <f t="shared" si="17"/>
        <v>1.177194421657096</v>
      </c>
      <c r="M1141" s="67"/>
    </row>
    <row r="1142" spans="1:13" s="18" customFormat="1" x14ac:dyDescent="0.3">
      <c r="A1142" s="19" t="s">
        <v>4243</v>
      </c>
      <c r="B1142" s="20" t="s">
        <v>4244</v>
      </c>
      <c r="C1142" s="20" t="s">
        <v>9</v>
      </c>
      <c r="D1142" s="21" t="s">
        <v>4245</v>
      </c>
      <c r="E1142" s="22" t="s">
        <v>70</v>
      </c>
      <c r="F1142" s="23">
        <v>26333</v>
      </c>
      <c r="G1142" s="25" t="s">
        <v>4243</v>
      </c>
      <c r="H1142" s="25" t="s">
        <v>4244</v>
      </c>
      <c r="I1142" s="16" t="s">
        <v>4246</v>
      </c>
      <c r="J1142" s="16" t="s">
        <v>70</v>
      </c>
      <c r="K1142" s="17">
        <v>28970</v>
      </c>
      <c r="L1142" s="48">
        <f t="shared" si="17"/>
        <v>1.1001405081076976</v>
      </c>
      <c r="M1142" s="67"/>
    </row>
    <row r="1143" spans="1:13" s="18" customFormat="1" x14ac:dyDescent="0.3">
      <c r="A1143" s="19" t="s">
        <v>4247</v>
      </c>
      <c r="B1143" s="20" t="s">
        <v>4248</v>
      </c>
      <c r="C1143" s="20" t="s">
        <v>185</v>
      </c>
      <c r="D1143" s="21" t="s">
        <v>4245</v>
      </c>
      <c r="E1143" s="22" t="s">
        <v>70</v>
      </c>
      <c r="F1143" s="23">
        <v>3632</v>
      </c>
      <c r="G1143" s="25" t="s">
        <v>4247</v>
      </c>
      <c r="H1143" s="25" t="s">
        <v>4248</v>
      </c>
      <c r="I1143" s="16" t="s">
        <v>4249</v>
      </c>
      <c r="J1143" s="16" t="s">
        <v>70</v>
      </c>
      <c r="K1143" s="17">
        <v>4820</v>
      </c>
      <c r="L1143" s="48">
        <f t="shared" si="17"/>
        <v>1.3270925110132159</v>
      </c>
      <c r="M1143" s="67"/>
    </row>
    <row r="1144" spans="1:13" s="18" customFormat="1" x14ac:dyDescent="0.3">
      <c r="A1144" s="19" t="s">
        <v>4250</v>
      </c>
      <c r="B1144" s="20" t="s">
        <v>4251</v>
      </c>
      <c r="C1144" s="20" t="s">
        <v>9</v>
      </c>
      <c r="D1144" s="21" t="s">
        <v>4252</v>
      </c>
      <c r="E1144" s="22" t="s">
        <v>23</v>
      </c>
      <c r="F1144" s="23">
        <v>2362</v>
      </c>
      <c r="G1144" s="25" t="s">
        <v>4250</v>
      </c>
      <c r="H1144" s="25" t="s">
        <v>4251</v>
      </c>
      <c r="I1144" s="16" t="s">
        <v>4253</v>
      </c>
      <c r="J1144" s="16" t="s">
        <v>23</v>
      </c>
      <c r="K1144" s="17">
        <v>2425</v>
      </c>
      <c r="L1144" s="48">
        <f t="shared" si="17"/>
        <v>1.0266723116003387</v>
      </c>
      <c r="M1144" s="67"/>
    </row>
    <row r="1145" spans="1:13" s="18" customFormat="1" x14ac:dyDescent="0.3">
      <c r="A1145" s="19" t="s">
        <v>4254</v>
      </c>
      <c r="B1145" s="20" t="s">
        <v>4255</v>
      </c>
      <c r="C1145" s="20" t="s">
        <v>185</v>
      </c>
      <c r="D1145" s="21" t="s">
        <v>4256</v>
      </c>
      <c r="E1145" s="22" t="s">
        <v>70</v>
      </c>
      <c r="F1145" s="23">
        <v>1422</v>
      </c>
      <c r="G1145" s="25" t="s">
        <v>4254</v>
      </c>
      <c r="H1145" s="25" t="s">
        <v>4255</v>
      </c>
      <c r="I1145" s="16" t="s">
        <v>4257</v>
      </c>
      <c r="J1145" s="16" t="s">
        <v>70</v>
      </c>
      <c r="K1145" s="17">
        <v>1435</v>
      </c>
      <c r="L1145" s="48">
        <f t="shared" si="17"/>
        <v>1.0091420534458508</v>
      </c>
      <c r="M1145" s="67"/>
    </row>
    <row r="1146" spans="1:13" s="18" customFormat="1" x14ac:dyDescent="0.3">
      <c r="A1146" s="19" t="s">
        <v>4258</v>
      </c>
      <c r="B1146" s="20" t="s">
        <v>4259</v>
      </c>
      <c r="C1146" s="20" t="s">
        <v>9</v>
      </c>
      <c r="D1146" s="21" t="s">
        <v>4260</v>
      </c>
      <c r="E1146" s="22" t="s">
        <v>71</v>
      </c>
      <c r="F1146" s="23">
        <v>2516</v>
      </c>
      <c r="G1146" s="25" t="s">
        <v>4258</v>
      </c>
      <c r="H1146" s="25" t="s">
        <v>4259</v>
      </c>
      <c r="I1146" s="16" t="s">
        <v>4261</v>
      </c>
      <c r="J1146" s="16" t="s">
        <v>71</v>
      </c>
      <c r="K1146" s="17">
        <v>2415</v>
      </c>
      <c r="L1146" s="48">
        <f t="shared" si="17"/>
        <v>0.95985691573926868</v>
      </c>
      <c r="M1146" s="67"/>
    </row>
    <row r="1147" spans="1:13" s="18" customFormat="1" x14ac:dyDescent="0.3">
      <c r="A1147" s="19" t="s">
        <v>4262</v>
      </c>
      <c r="B1147" s="20" t="s">
        <v>4263</v>
      </c>
      <c r="C1147" s="20" t="s">
        <v>208</v>
      </c>
      <c r="D1147" s="21" t="s">
        <v>4264</v>
      </c>
      <c r="E1147" s="22" t="s">
        <v>20</v>
      </c>
      <c r="F1147" s="23">
        <v>358</v>
      </c>
      <c r="G1147" s="25" t="s">
        <v>4262</v>
      </c>
      <c r="H1147" s="25" t="s">
        <v>4263</v>
      </c>
      <c r="I1147" s="16" t="s">
        <v>4265</v>
      </c>
      <c r="J1147" s="16" t="s">
        <v>20</v>
      </c>
      <c r="K1147" s="17">
        <v>330</v>
      </c>
      <c r="L1147" s="48">
        <f t="shared" si="17"/>
        <v>0.92178770949720668</v>
      </c>
      <c r="M1147" s="67"/>
    </row>
    <row r="1148" spans="1:13" s="18" customFormat="1" x14ac:dyDescent="0.3">
      <c r="A1148" s="19" t="s">
        <v>4266</v>
      </c>
      <c r="B1148" s="20" t="s">
        <v>4267</v>
      </c>
      <c r="C1148" s="20" t="s">
        <v>185</v>
      </c>
      <c r="D1148" s="21" t="s">
        <v>4264</v>
      </c>
      <c r="E1148" s="22" t="s">
        <v>20</v>
      </c>
      <c r="F1148" s="23">
        <v>636</v>
      </c>
      <c r="G1148" s="25" t="s">
        <v>4266</v>
      </c>
      <c r="H1148" s="25" t="s">
        <v>4267</v>
      </c>
      <c r="I1148" s="16" t="s">
        <v>4268</v>
      </c>
      <c r="J1148" s="16" t="s">
        <v>20</v>
      </c>
      <c r="K1148" s="17">
        <v>605</v>
      </c>
      <c r="L1148" s="48">
        <f t="shared" si="17"/>
        <v>0.95125786163522008</v>
      </c>
      <c r="M1148" s="67"/>
    </row>
    <row r="1149" spans="1:13" s="18" customFormat="1" x14ac:dyDescent="0.3">
      <c r="A1149" s="19" t="s">
        <v>4269</v>
      </c>
      <c r="B1149" s="20" t="s">
        <v>4270</v>
      </c>
      <c r="C1149" s="20" t="s">
        <v>208</v>
      </c>
      <c r="D1149" s="21" t="s">
        <v>4271</v>
      </c>
      <c r="E1149" s="22" t="s">
        <v>84</v>
      </c>
      <c r="F1149" s="23">
        <v>161</v>
      </c>
      <c r="G1149" s="25" t="s">
        <v>4269</v>
      </c>
      <c r="H1149" s="25" t="s">
        <v>4270</v>
      </c>
      <c r="I1149" s="16" t="s">
        <v>4272</v>
      </c>
      <c r="J1149" s="16" t="s">
        <v>84</v>
      </c>
      <c r="K1149" s="17">
        <v>125</v>
      </c>
      <c r="L1149" s="48">
        <f t="shared" si="17"/>
        <v>0.77639751552795033</v>
      </c>
      <c r="M1149" s="67"/>
    </row>
    <row r="1150" spans="1:13" s="18" customFormat="1" x14ac:dyDescent="0.3">
      <c r="A1150" s="19" t="s">
        <v>4273</v>
      </c>
      <c r="B1150" s="20" t="s">
        <v>4274</v>
      </c>
      <c r="C1150" s="20" t="s">
        <v>208</v>
      </c>
      <c r="D1150" s="21" t="s">
        <v>4275</v>
      </c>
      <c r="E1150" s="22" t="s">
        <v>26</v>
      </c>
      <c r="F1150" s="23">
        <v>565</v>
      </c>
      <c r="G1150" s="25" t="s">
        <v>4273</v>
      </c>
      <c r="H1150" s="25" t="s">
        <v>4274</v>
      </c>
      <c r="I1150" s="16" t="s">
        <v>4276</v>
      </c>
      <c r="J1150" s="16" t="s">
        <v>26</v>
      </c>
      <c r="K1150" s="17">
        <v>500</v>
      </c>
      <c r="L1150" s="48">
        <f t="shared" si="17"/>
        <v>0.88495575221238942</v>
      </c>
      <c r="M1150" s="67"/>
    </row>
    <row r="1151" spans="1:13" s="18" customFormat="1" x14ac:dyDescent="0.3">
      <c r="A1151" s="19" t="s">
        <v>4277</v>
      </c>
      <c r="B1151" s="20" t="s">
        <v>4278</v>
      </c>
      <c r="C1151" s="20" t="s">
        <v>185</v>
      </c>
      <c r="D1151" s="21" t="s">
        <v>4279</v>
      </c>
      <c r="E1151" s="22" t="s">
        <v>70</v>
      </c>
      <c r="F1151" s="23">
        <v>743</v>
      </c>
      <c r="G1151" s="25" t="s">
        <v>4277</v>
      </c>
      <c r="H1151" s="25" t="s">
        <v>4278</v>
      </c>
      <c r="I1151" s="16" t="s">
        <v>4280</v>
      </c>
      <c r="J1151" s="16" t="s">
        <v>70</v>
      </c>
      <c r="K1151" s="17">
        <v>865</v>
      </c>
      <c r="L1151" s="48">
        <f t="shared" si="17"/>
        <v>1.164199192462988</v>
      </c>
      <c r="M1151" s="67"/>
    </row>
    <row r="1152" spans="1:13" s="18" customFormat="1" x14ac:dyDescent="0.3">
      <c r="A1152" s="19" t="s">
        <v>4281</v>
      </c>
      <c r="B1152" s="20" t="s">
        <v>4282</v>
      </c>
      <c r="C1152" s="20" t="s">
        <v>208</v>
      </c>
      <c r="D1152" s="21" t="s">
        <v>4283</v>
      </c>
      <c r="E1152" s="22" t="s">
        <v>45</v>
      </c>
      <c r="F1152" s="23">
        <v>420</v>
      </c>
      <c r="G1152" s="25" t="s">
        <v>4281</v>
      </c>
      <c r="H1152" s="25" t="s">
        <v>4282</v>
      </c>
      <c r="I1152" s="16" t="s">
        <v>4284</v>
      </c>
      <c r="J1152" s="16" t="s">
        <v>45</v>
      </c>
      <c r="K1152" s="17">
        <v>415</v>
      </c>
      <c r="L1152" s="48">
        <f t="shared" si="17"/>
        <v>0.98809523809523814</v>
      </c>
      <c r="M1152" s="67"/>
    </row>
    <row r="1153" spans="1:13" s="18" customFormat="1" x14ac:dyDescent="0.3">
      <c r="A1153" s="19" t="s">
        <v>4285</v>
      </c>
      <c r="B1153" s="20" t="s">
        <v>4286</v>
      </c>
      <c r="C1153" s="20" t="s">
        <v>185</v>
      </c>
      <c r="D1153" s="21" t="s">
        <v>4283</v>
      </c>
      <c r="E1153" s="22" t="s">
        <v>45</v>
      </c>
      <c r="F1153" s="23">
        <v>548</v>
      </c>
      <c r="G1153" s="25" t="s">
        <v>4285</v>
      </c>
      <c r="H1153" s="25" t="s">
        <v>4286</v>
      </c>
      <c r="I1153" s="16" t="s">
        <v>4287</v>
      </c>
      <c r="J1153" s="16" t="s">
        <v>45</v>
      </c>
      <c r="K1153" s="17">
        <v>540</v>
      </c>
      <c r="L1153" s="48">
        <f t="shared" si="17"/>
        <v>0.98540145985401462</v>
      </c>
      <c r="M1153" s="67"/>
    </row>
    <row r="1154" spans="1:13" s="18" customFormat="1" x14ac:dyDescent="0.3">
      <c r="A1154" s="19" t="s">
        <v>4288</v>
      </c>
      <c r="B1154" s="20" t="s">
        <v>4289</v>
      </c>
      <c r="C1154" s="20" t="s">
        <v>185</v>
      </c>
      <c r="D1154" s="21" t="s">
        <v>4290</v>
      </c>
      <c r="E1154" s="22" t="s">
        <v>41</v>
      </c>
      <c r="F1154" s="23">
        <v>890</v>
      </c>
      <c r="G1154" s="25" t="s">
        <v>4288</v>
      </c>
      <c r="H1154" s="25" t="s">
        <v>4289</v>
      </c>
      <c r="I1154" s="16" t="s">
        <v>4291</v>
      </c>
      <c r="J1154" s="16" t="s">
        <v>41</v>
      </c>
      <c r="K1154" s="17">
        <v>860</v>
      </c>
      <c r="L1154" s="48">
        <f t="shared" si="17"/>
        <v>0.9662921348314607</v>
      </c>
      <c r="M1154" s="67"/>
    </row>
    <row r="1155" spans="1:13" s="18" customFormat="1" x14ac:dyDescent="0.3">
      <c r="A1155" s="19" t="s">
        <v>4292</v>
      </c>
      <c r="B1155" s="20" t="s">
        <v>4293</v>
      </c>
      <c r="C1155" s="20" t="s">
        <v>185</v>
      </c>
      <c r="D1155" s="21" t="s">
        <v>4294</v>
      </c>
      <c r="E1155" s="22" t="s">
        <v>57</v>
      </c>
      <c r="F1155" s="23">
        <v>1519</v>
      </c>
      <c r="G1155" s="25" t="s">
        <v>4292</v>
      </c>
      <c r="H1155" s="25" t="s">
        <v>4293</v>
      </c>
      <c r="I1155" s="16" t="s">
        <v>4295</v>
      </c>
      <c r="J1155" s="16" t="s">
        <v>57</v>
      </c>
      <c r="K1155" s="17">
        <v>1550</v>
      </c>
      <c r="L1155" s="48">
        <f t="shared" si="17"/>
        <v>1.0204081632653061</v>
      </c>
      <c r="M1155" s="67"/>
    </row>
    <row r="1156" spans="1:13" s="18" customFormat="1" x14ac:dyDescent="0.3">
      <c r="A1156" s="19" t="s">
        <v>4296</v>
      </c>
      <c r="B1156" s="20" t="s">
        <v>4297</v>
      </c>
      <c r="C1156" s="20" t="s">
        <v>208</v>
      </c>
      <c r="D1156" s="21" t="s">
        <v>4298</v>
      </c>
      <c r="E1156" s="22" t="s">
        <v>181</v>
      </c>
      <c r="F1156" s="23">
        <v>548</v>
      </c>
      <c r="G1156" s="25" t="s">
        <v>4299</v>
      </c>
      <c r="H1156" s="25" t="s">
        <v>4297</v>
      </c>
      <c r="I1156" s="16" t="s">
        <v>4300</v>
      </c>
      <c r="J1156" s="16" t="s">
        <v>181</v>
      </c>
      <c r="K1156" s="17">
        <v>525</v>
      </c>
      <c r="L1156" s="48">
        <f t="shared" ref="L1156:L1219" si="18">K1156/F1156</f>
        <v>0.95802919708029199</v>
      </c>
      <c r="M1156" s="67"/>
    </row>
    <row r="1157" spans="1:13" s="18" customFormat="1" x14ac:dyDescent="0.3">
      <c r="A1157" s="19" t="s">
        <v>4301</v>
      </c>
      <c r="B1157" s="20" t="s">
        <v>4302</v>
      </c>
      <c r="C1157" s="20" t="s">
        <v>9</v>
      </c>
      <c r="D1157" s="21" t="s">
        <v>4303</v>
      </c>
      <c r="E1157" s="22" t="s">
        <v>67</v>
      </c>
      <c r="F1157" s="23">
        <v>40600</v>
      </c>
      <c r="G1157" s="25" t="s">
        <v>4301</v>
      </c>
      <c r="H1157" s="25" t="s">
        <v>4302</v>
      </c>
      <c r="I1157" s="16" t="s">
        <v>4304</v>
      </c>
      <c r="J1157" s="16" t="s">
        <v>67</v>
      </c>
      <c r="K1157" s="17">
        <v>45120</v>
      </c>
      <c r="L1157" s="48">
        <f t="shared" si="18"/>
        <v>1.1113300492610838</v>
      </c>
      <c r="M1157" s="67"/>
    </row>
    <row r="1158" spans="1:13" s="18" customFormat="1" x14ac:dyDescent="0.3">
      <c r="A1158" s="19" t="s">
        <v>4305</v>
      </c>
      <c r="B1158" s="20" t="s">
        <v>4306</v>
      </c>
      <c r="C1158" s="20" t="s">
        <v>185</v>
      </c>
      <c r="D1158" s="21" t="s">
        <v>4307</v>
      </c>
      <c r="E1158" s="22" t="s">
        <v>49</v>
      </c>
      <c r="F1158" s="23">
        <v>2752</v>
      </c>
      <c r="G1158" s="25" t="s">
        <v>4305</v>
      </c>
      <c r="H1158" s="25" t="s">
        <v>4306</v>
      </c>
      <c r="I1158" s="16" t="s">
        <v>4308</v>
      </c>
      <c r="J1158" s="16" t="s">
        <v>49</v>
      </c>
      <c r="K1158" s="17">
        <v>3025</v>
      </c>
      <c r="L1158" s="48">
        <f t="shared" si="18"/>
        <v>1.0992005813953489</v>
      </c>
      <c r="M1158" s="67"/>
    </row>
    <row r="1159" spans="1:13" s="18" customFormat="1" x14ac:dyDescent="0.3">
      <c r="A1159" s="19" t="s">
        <v>4309</v>
      </c>
      <c r="B1159" s="20" t="s">
        <v>4310</v>
      </c>
      <c r="C1159" s="20" t="s">
        <v>208</v>
      </c>
      <c r="D1159" s="21" t="s">
        <v>4311</v>
      </c>
      <c r="E1159" s="22" t="s">
        <v>181</v>
      </c>
      <c r="F1159" s="23">
        <v>1264</v>
      </c>
      <c r="G1159" s="25" t="s">
        <v>4312</v>
      </c>
      <c r="H1159" s="25" t="s">
        <v>4310</v>
      </c>
      <c r="I1159" s="16" t="s">
        <v>4313</v>
      </c>
      <c r="J1159" s="16" t="s">
        <v>181</v>
      </c>
      <c r="K1159" s="17">
        <v>1485</v>
      </c>
      <c r="L1159" s="48">
        <f t="shared" si="18"/>
        <v>1.1748417721518987</v>
      </c>
      <c r="M1159" s="67"/>
    </row>
    <row r="1160" spans="1:13" s="18" customFormat="1" x14ac:dyDescent="0.3">
      <c r="A1160" s="19" t="s">
        <v>4314</v>
      </c>
      <c r="B1160" s="20" t="s">
        <v>4315</v>
      </c>
      <c r="C1160" s="20" t="s">
        <v>185</v>
      </c>
      <c r="D1160" s="21" t="s">
        <v>4316</v>
      </c>
      <c r="E1160" s="22" t="s">
        <v>16</v>
      </c>
      <c r="F1160" s="23">
        <v>1944</v>
      </c>
      <c r="G1160" s="25" t="s">
        <v>4314</v>
      </c>
      <c r="H1160" s="25" t="s">
        <v>4315</v>
      </c>
      <c r="I1160" s="16" t="s">
        <v>4317</v>
      </c>
      <c r="J1160" s="16" t="s">
        <v>16</v>
      </c>
      <c r="K1160" s="17">
        <v>2095</v>
      </c>
      <c r="L1160" s="48">
        <f t="shared" si="18"/>
        <v>1.0776748971193415</v>
      </c>
      <c r="M1160" s="67"/>
    </row>
    <row r="1161" spans="1:13" s="18" customFormat="1" x14ac:dyDescent="0.3">
      <c r="A1161" s="19" t="s">
        <v>4318</v>
      </c>
      <c r="B1161" s="20" t="s">
        <v>4319</v>
      </c>
      <c r="C1161" s="20" t="s">
        <v>185</v>
      </c>
      <c r="D1161" s="21" t="s">
        <v>4320</v>
      </c>
      <c r="E1161" s="22" t="s">
        <v>19</v>
      </c>
      <c r="F1161" s="23">
        <v>1556</v>
      </c>
      <c r="G1161" s="25" t="s">
        <v>4318</v>
      </c>
      <c r="H1161" s="25" t="s">
        <v>4319</v>
      </c>
      <c r="I1161" s="16" t="s">
        <v>4321</v>
      </c>
      <c r="J1161" s="16" t="s">
        <v>19</v>
      </c>
      <c r="K1161" s="17">
        <v>1825</v>
      </c>
      <c r="L1161" s="48">
        <f t="shared" si="18"/>
        <v>1.1728791773778919</v>
      </c>
      <c r="M1161" s="67"/>
    </row>
    <row r="1162" spans="1:13" s="18" customFormat="1" x14ac:dyDescent="0.3">
      <c r="A1162" s="19" t="s">
        <v>4322</v>
      </c>
      <c r="B1162" s="20" t="s">
        <v>4323</v>
      </c>
      <c r="C1162" s="20" t="s">
        <v>185</v>
      </c>
      <c r="D1162" s="21" t="s">
        <v>4324</v>
      </c>
      <c r="E1162" s="22" t="s">
        <v>40</v>
      </c>
      <c r="F1162" s="23">
        <v>521</v>
      </c>
      <c r="G1162" s="25" t="s">
        <v>4322</v>
      </c>
      <c r="H1162" s="25" t="s">
        <v>4323</v>
      </c>
      <c r="I1162" s="16" t="s">
        <v>4325</v>
      </c>
      <c r="J1162" s="16" t="s">
        <v>40</v>
      </c>
      <c r="K1162" s="17">
        <v>555</v>
      </c>
      <c r="L1162" s="48">
        <f t="shared" si="18"/>
        <v>1.0652591170825336</v>
      </c>
      <c r="M1162" s="67"/>
    </row>
    <row r="1163" spans="1:13" s="18" customFormat="1" x14ac:dyDescent="0.3">
      <c r="A1163" s="19" t="s">
        <v>4326</v>
      </c>
      <c r="B1163" s="20" t="s">
        <v>4327</v>
      </c>
      <c r="C1163" s="20" t="s">
        <v>208</v>
      </c>
      <c r="D1163" s="21" t="s">
        <v>4328</v>
      </c>
      <c r="E1163" s="22" t="s">
        <v>33</v>
      </c>
      <c r="F1163" s="23">
        <v>2085</v>
      </c>
      <c r="G1163" s="25" t="s">
        <v>4326</v>
      </c>
      <c r="H1163" s="25" t="s">
        <v>4327</v>
      </c>
      <c r="I1163" s="16" t="s">
        <v>4329</v>
      </c>
      <c r="J1163" s="16" t="s">
        <v>33</v>
      </c>
      <c r="K1163" s="17">
        <v>2280</v>
      </c>
      <c r="L1163" s="48">
        <f t="shared" si="18"/>
        <v>1.0935251798561152</v>
      </c>
      <c r="M1163" s="67"/>
    </row>
    <row r="1164" spans="1:13" s="18" customFormat="1" x14ac:dyDescent="0.3">
      <c r="A1164" s="19" t="s">
        <v>4330</v>
      </c>
      <c r="B1164" s="20" t="s">
        <v>4331</v>
      </c>
      <c r="C1164" s="20" t="s">
        <v>185</v>
      </c>
      <c r="D1164" s="21" t="s">
        <v>4328</v>
      </c>
      <c r="E1164" s="22" t="s">
        <v>33</v>
      </c>
      <c r="F1164" s="23">
        <v>1402</v>
      </c>
      <c r="G1164" s="25" t="s">
        <v>4330</v>
      </c>
      <c r="H1164" s="25" t="s">
        <v>4331</v>
      </c>
      <c r="I1164" s="16" t="s">
        <v>4332</v>
      </c>
      <c r="J1164" s="16" t="s">
        <v>33</v>
      </c>
      <c r="K1164" s="17">
        <v>2020</v>
      </c>
      <c r="L1164" s="48">
        <f t="shared" si="18"/>
        <v>1.4407988587731813</v>
      </c>
      <c r="M1164" s="67"/>
    </row>
    <row r="1165" spans="1:13" s="18" customFormat="1" x14ac:dyDescent="0.3">
      <c r="A1165" s="19" t="s">
        <v>4333</v>
      </c>
      <c r="B1165" s="20" t="s">
        <v>4334</v>
      </c>
      <c r="C1165" s="20" t="s">
        <v>185</v>
      </c>
      <c r="D1165" s="21" t="s">
        <v>4335</v>
      </c>
      <c r="E1165" s="22" t="s">
        <v>16</v>
      </c>
      <c r="F1165" s="23">
        <v>682</v>
      </c>
      <c r="G1165" s="25" t="s">
        <v>4333</v>
      </c>
      <c r="H1165" s="25" t="s">
        <v>4334</v>
      </c>
      <c r="I1165" s="16" t="s">
        <v>4336</v>
      </c>
      <c r="J1165" s="16" t="s">
        <v>16</v>
      </c>
      <c r="K1165" s="17">
        <v>725</v>
      </c>
      <c r="L1165" s="48">
        <f t="shared" si="18"/>
        <v>1.063049853372434</v>
      </c>
      <c r="M1165" s="67"/>
    </row>
    <row r="1166" spans="1:13" s="18" customFormat="1" x14ac:dyDescent="0.3">
      <c r="A1166" s="19" t="s">
        <v>4337</v>
      </c>
      <c r="B1166" s="20" t="s">
        <v>4338</v>
      </c>
      <c r="C1166" s="20" t="s">
        <v>185</v>
      </c>
      <c r="D1166" s="21" t="s">
        <v>4335</v>
      </c>
      <c r="E1166" s="22" t="s">
        <v>80</v>
      </c>
      <c r="F1166" s="23">
        <v>690</v>
      </c>
      <c r="G1166" s="25" t="s">
        <v>4337</v>
      </c>
      <c r="H1166" s="25" t="s">
        <v>4338</v>
      </c>
      <c r="I1166" s="16" t="s">
        <v>4336</v>
      </c>
      <c r="J1166" s="16" t="s">
        <v>80</v>
      </c>
      <c r="K1166" s="17">
        <v>670</v>
      </c>
      <c r="L1166" s="48">
        <f t="shared" si="18"/>
        <v>0.97101449275362317</v>
      </c>
      <c r="M1166" s="67"/>
    </row>
    <row r="1167" spans="1:13" s="18" customFormat="1" x14ac:dyDescent="0.3">
      <c r="A1167" s="19" t="s">
        <v>4339</v>
      </c>
      <c r="B1167" s="20" t="s">
        <v>4340</v>
      </c>
      <c r="C1167" s="20" t="s">
        <v>9</v>
      </c>
      <c r="D1167" s="21" t="s">
        <v>4341</v>
      </c>
      <c r="E1167" s="22" t="s">
        <v>22</v>
      </c>
      <c r="F1167" s="23">
        <v>3210</v>
      </c>
      <c r="G1167" s="25" t="s">
        <v>4339</v>
      </c>
      <c r="H1167" s="25" t="s">
        <v>4340</v>
      </c>
      <c r="I1167" s="16" t="s">
        <v>4342</v>
      </c>
      <c r="J1167" s="16" t="s">
        <v>22</v>
      </c>
      <c r="K1167" s="17">
        <v>3145</v>
      </c>
      <c r="L1167" s="48">
        <f t="shared" si="18"/>
        <v>0.97975077881619943</v>
      </c>
      <c r="M1167" s="67"/>
    </row>
    <row r="1168" spans="1:13" s="18" customFormat="1" x14ac:dyDescent="0.3">
      <c r="A1168" s="19" t="s">
        <v>4343</v>
      </c>
      <c r="B1168" s="20" t="s">
        <v>4344</v>
      </c>
      <c r="C1168" s="20" t="s">
        <v>185</v>
      </c>
      <c r="D1168" s="21" t="s">
        <v>4341</v>
      </c>
      <c r="E1168" s="22" t="s">
        <v>22</v>
      </c>
      <c r="F1168" s="23">
        <v>1516</v>
      </c>
      <c r="G1168" s="25" t="s">
        <v>4343</v>
      </c>
      <c r="H1168" s="25" t="s">
        <v>4344</v>
      </c>
      <c r="I1168" s="16" t="s">
        <v>4345</v>
      </c>
      <c r="J1168" s="16" t="s">
        <v>22</v>
      </c>
      <c r="K1168" s="17">
        <v>1715</v>
      </c>
      <c r="L1168" s="48">
        <f t="shared" si="18"/>
        <v>1.1312664907651715</v>
      </c>
      <c r="M1168" s="67"/>
    </row>
    <row r="1169" spans="1:13" s="18" customFormat="1" x14ac:dyDescent="0.3">
      <c r="A1169" s="19" t="s">
        <v>4346</v>
      </c>
      <c r="B1169" s="20" t="s">
        <v>4347</v>
      </c>
      <c r="C1169" s="20" t="s">
        <v>185</v>
      </c>
      <c r="D1169" s="21" t="s">
        <v>4348</v>
      </c>
      <c r="E1169" s="22" t="s">
        <v>84</v>
      </c>
      <c r="F1169" s="23">
        <v>715</v>
      </c>
      <c r="G1169" s="25" t="s">
        <v>4346</v>
      </c>
      <c r="H1169" s="25" t="s">
        <v>4347</v>
      </c>
      <c r="I1169" s="16" t="s">
        <v>4349</v>
      </c>
      <c r="J1169" s="16" t="s">
        <v>84</v>
      </c>
      <c r="K1169" s="17">
        <v>680</v>
      </c>
      <c r="L1169" s="48">
        <f t="shared" si="18"/>
        <v>0.95104895104895104</v>
      </c>
      <c r="M1169" s="67"/>
    </row>
    <row r="1170" spans="1:13" s="18" customFormat="1" x14ac:dyDescent="0.3">
      <c r="A1170" s="19" t="s">
        <v>4350</v>
      </c>
      <c r="B1170" s="20" t="s">
        <v>4351</v>
      </c>
      <c r="C1170" s="20" t="s">
        <v>9</v>
      </c>
      <c r="D1170" s="21" t="s">
        <v>4352</v>
      </c>
      <c r="E1170" s="22" t="s">
        <v>38</v>
      </c>
      <c r="F1170" s="23">
        <v>2605</v>
      </c>
      <c r="G1170" s="25" t="s">
        <v>4350</v>
      </c>
      <c r="H1170" s="25" t="s">
        <v>4351</v>
      </c>
      <c r="I1170" s="16" t="s">
        <v>4353</v>
      </c>
      <c r="J1170" s="16" t="s">
        <v>38</v>
      </c>
      <c r="K1170" s="17">
        <v>2645</v>
      </c>
      <c r="L1170" s="48">
        <f t="shared" si="18"/>
        <v>1.0153550863723608</v>
      </c>
      <c r="M1170" s="67"/>
    </row>
    <row r="1171" spans="1:13" s="18" customFormat="1" x14ac:dyDescent="0.3">
      <c r="A1171" s="19" t="s">
        <v>4354</v>
      </c>
      <c r="B1171" s="20" t="s">
        <v>4355</v>
      </c>
      <c r="C1171" s="20" t="s">
        <v>9</v>
      </c>
      <c r="D1171" s="21" t="s">
        <v>4356</v>
      </c>
      <c r="E1171" s="22" t="s">
        <v>181</v>
      </c>
      <c r="F1171" s="23">
        <v>7436</v>
      </c>
      <c r="G1171" s="25" t="s">
        <v>4357</v>
      </c>
      <c r="H1171" s="25" t="s">
        <v>4355</v>
      </c>
      <c r="I1171" s="16" t="s">
        <v>4358</v>
      </c>
      <c r="J1171" s="16" t="s">
        <v>181</v>
      </c>
      <c r="K1171" s="17">
        <v>7775</v>
      </c>
      <c r="L1171" s="48">
        <f t="shared" si="18"/>
        <v>1.0455890263582572</v>
      </c>
      <c r="M1171" s="67"/>
    </row>
    <row r="1172" spans="1:13" s="18" customFormat="1" x14ac:dyDescent="0.3">
      <c r="A1172" s="19" t="s">
        <v>4359</v>
      </c>
      <c r="B1172" s="20" t="s">
        <v>4360</v>
      </c>
      <c r="C1172" s="20" t="s">
        <v>185</v>
      </c>
      <c r="D1172" s="21" t="s">
        <v>4361</v>
      </c>
      <c r="E1172" s="22" t="s">
        <v>47</v>
      </c>
      <c r="F1172" s="23">
        <v>182</v>
      </c>
      <c r="G1172" s="25" t="s">
        <v>4359</v>
      </c>
      <c r="H1172" s="25" t="s">
        <v>4360</v>
      </c>
      <c r="I1172" s="16" t="s">
        <v>4362</v>
      </c>
      <c r="J1172" s="16" t="s">
        <v>47</v>
      </c>
      <c r="K1172" s="17">
        <v>230</v>
      </c>
      <c r="L1172" s="48">
        <f t="shared" si="18"/>
        <v>1.2637362637362637</v>
      </c>
      <c r="M1172" s="67"/>
    </row>
    <row r="1173" spans="1:13" s="18" customFormat="1" x14ac:dyDescent="0.3">
      <c r="A1173" s="19" t="s">
        <v>4363</v>
      </c>
      <c r="B1173" s="20" t="s">
        <v>4364</v>
      </c>
      <c r="C1173" s="20" t="s">
        <v>185</v>
      </c>
      <c r="D1173" s="21" t="s">
        <v>4365</v>
      </c>
      <c r="E1173" s="22" t="s">
        <v>72</v>
      </c>
      <c r="F1173" s="23">
        <v>583</v>
      </c>
      <c r="G1173" s="25" t="s">
        <v>4363</v>
      </c>
      <c r="H1173" s="25" t="s">
        <v>4364</v>
      </c>
      <c r="I1173" s="16" t="s">
        <v>4366</v>
      </c>
      <c r="J1173" s="16" t="s">
        <v>72</v>
      </c>
      <c r="K1173" s="17">
        <v>585</v>
      </c>
      <c r="L1173" s="48">
        <f t="shared" si="18"/>
        <v>1.0034305317324186</v>
      </c>
      <c r="M1173" s="67"/>
    </row>
    <row r="1174" spans="1:13" s="18" customFormat="1" x14ac:dyDescent="0.3">
      <c r="A1174" s="19" t="s">
        <v>4367</v>
      </c>
      <c r="B1174" s="20" t="s">
        <v>4368</v>
      </c>
      <c r="C1174" s="20" t="s">
        <v>9</v>
      </c>
      <c r="D1174" s="21" t="s">
        <v>4369</v>
      </c>
      <c r="E1174" s="22" t="s">
        <v>87</v>
      </c>
      <c r="F1174" s="23">
        <v>9741</v>
      </c>
      <c r="G1174" s="25" t="s">
        <v>4367</v>
      </c>
      <c r="H1174" s="25" t="s">
        <v>4368</v>
      </c>
      <c r="I1174" s="16" t="s">
        <v>4370</v>
      </c>
      <c r="J1174" s="16" t="s">
        <v>516</v>
      </c>
      <c r="K1174" s="17">
        <v>12130</v>
      </c>
      <c r="L1174" s="48">
        <f t="shared" si="18"/>
        <v>1.2452520275125758</v>
      </c>
      <c r="M1174" s="67"/>
    </row>
    <row r="1175" spans="1:13" s="18" customFormat="1" x14ac:dyDescent="0.3">
      <c r="A1175" s="19" t="s">
        <v>4371</v>
      </c>
      <c r="B1175" s="20" t="s">
        <v>4372</v>
      </c>
      <c r="C1175" s="20" t="s">
        <v>185</v>
      </c>
      <c r="D1175" s="21" t="s">
        <v>4373</v>
      </c>
      <c r="E1175" s="22" t="s">
        <v>43</v>
      </c>
      <c r="F1175" s="23">
        <v>2315</v>
      </c>
      <c r="G1175" s="25" t="s">
        <v>4371</v>
      </c>
      <c r="H1175" s="25" t="s">
        <v>4372</v>
      </c>
      <c r="I1175" s="16" t="s">
        <v>4374</v>
      </c>
      <c r="J1175" s="16" t="s">
        <v>43</v>
      </c>
      <c r="K1175" s="17">
        <v>2335</v>
      </c>
      <c r="L1175" s="48">
        <f t="shared" si="18"/>
        <v>1.0086393088552916</v>
      </c>
      <c r="M1175" s="67"/>
    </row>
    <row r="1176" spans="1:13" s="18" customFormat="1" x14ac:dyDescent="0.3">
      <c r="A1176" s="19" t="s">
        <v>4375</v>
      </c>
      <c r="B1176" s="20" t="s">
        <v>4376</v>
      </c>
      <c r="C1176" s="20" t="s">
        <v>185</v>
      </c>
      <c r="D1176" s="21" t="s">
        <v>4373</v>
      </c>
      <c r="E1176" s="22" t="s">
        <v>45</v>
      </c>
      <c r="F1176" s="23">
        <v>555</v>
      </c>
      <c r="G1176" s="25" t="s">
        <v>4375</v>
      </c>
      <c r="H1176" s="25" t="s">
        <v>4376</v>
      </c>
      <c r="I1176" s="16" t="s">
        <v>4374</v>
      </c>
      <c r="J1176" s="16" t="s">
        <v>45</v>
      </c>
      <c r="K1176" s="17">
        <v>575</v>
      </c>
      <c r="L1176" s="48">
        <f t="shared" si="18"/>
        <v>1.0360360360360361</v>
      </c>
      <c r="M1176" s="67"/>
    </row>
    <row r="1177" spans="1:13" s="18" customFormat="1" x14ac:dyDescent="0.3">
      <c r="A1177" s="19" t="s">
        <v>4377</v>
      </c>
      <c r="B1177" s="20" t="s">
        <v>4378</v>
      </c>
      <c r="C1177" s="20" t="s">
        <v>9</v>
      </c>
      <c r="D1177" s="21" t="s">
        <v>4379</v>
      </c>
      <c r="E1177" s="22" t="s">
        <v>75</v>
      </c>
      <c r="F1177" s="23">
        <v>1564</v>
      </c>
      <c r="G1177" s="25" t="s">
        <v>4377</v>
      </c>
      <c r="H1177" s="25" t="s">
        <v>4378</v>
      </c>
      <c r="I1177" s="16" t="s">
        <v>4380</v>
      </c>
      <c r="J1177" s="16" t="s">
        <v>75</v>
      </c>
      <c r="K1177" s="17">
        <v>1290</v>
      </c>
      <c r="L1177" s="48">
        <f t="shared" si="18"/>
        <v>0.82480818414322254</v>
      </c>
      <c r="M1177" s="67"/>
    </row>
    <row r="1178" spans="1:13" s="18" customFormat="1" x14ac:dyDescent="0.3">
      <c r="A1178" s="19" t="s">
        <v>4381</v>
      </c>
      <c r="B1178" s="20" t="s">
        <v>4382</v>
      </c>
      <c r="C1178" s="20" t="s">
        <v>185</v>
      </c>
      <c r="D1178" s="21" t="s">
        <v>4379</v>
      </c>
      <c r="E1178" s="22" t="s">
        <v>75</v>
      </c>
      <c r="F1178" s="23">
        <v>864</v>
      </c>
      <c r="G1178" s="25" t="s">
        <v>4381</v>
      </c>
      <c r="H1178" s="25" t="s">
        <v>4382</v>
      </c>
      <c r="I1178" s="16" t="s">
        <v>4383</v>
      </c>
      <c r="J1178" s="16" t="s">
        <v>75</v>
      </c>
      <c r="K1178" s="17">
        <v>820</v>
      </c>
      <c r="L1178" s="48">
        <f t="shared" si="18"/>
        <v>0.94907407407407407</v>
      </c>
      <c r="M1178" s="67"/>
    </row>
    <row r="1179" spans="1:13" s="18" customFormat="1" x14ac:dyDescent="0.3">
      <c r="A1179" s="19" t="s">
        <v>4384</v>
      </c>
      <c r="B1179" s="20" t="s">
        <v>4385</v>
      </c>
      <c r="C1179" s="20" t="s">
        <v>208</v>
      </c>
      <c r="D1179" s="21" t="s">
        <v>4386</v>
      </c>
      <c r="E1179" s="22" t="s">
        <v>50</v>
      </c>
      <c r="F1179" s="23">
        <v>279</v>
      </c>
      <c r="G1179" s="25" t="s">
        <v>4384</v>
      </c>
      <c r="H1179" s="25" t="s">
        <v>4385</v>
      </c>
      <c r="I1179" s="16" t="s">
        <v>4387</v>
      </c>
      <c r="J1179" s="16" t="s">
        <v>50</v>
      </c>
      <c r="K1179" s="17">
        <v>220</v>
      </c>
      <c r="L1179" s="48">
        <f t="shared" si="18"/>
        <v>0.78853046594982079</v>
      </c>
      <c r="M1179" s="67"/>
    </row>
    <row r="1180" spans="1:13" s="18" customFormat="1" x14ac:dyDescent="0.3">
      <c r="A1180" s="19" t="s">
        <v>4388</v>
      </c>
      <c r="B1180" s="20" t="s">
        <v>4389</v>
      </c>
      <c r="C1180" s="20" t="s">
        <v>185</v>
      </c>
      <c r="D1180" s="21" t="s">
        <v>4390</v>
      </c>
      <c r="E1180" s="22" t="s">
        <v>49</v>
      </c>
      <c r="F1180" s="23">
        <v>1466</v>
      </c>
      <c r="G1180" s="25" t="s">
        <v>4388</v>
      </c>
      <c r="H1180" s="25" t="s">
        <v>4389</v>
      </c>
      <c r="I1180" s="16" t="s">
        <v>4391</v>
      </c>
      <c r="J1180" s="16" t="s">
        <v>49</v>
      </c>
      <c r="K1180" s="17">
        <v>1765</v>
      </c>
      <c r="L1180" s="48">
        <f t="shared" si="18"/>
        <v>1.2039563437926331</v>
      </c>
      <c r="M1180" s="67"/>
    </row>
    <row r="1181" spans="1:13" s="18" customFormat="1" x14ac:dyDescent="0.3">
      <c r="A1181" s="19" t="s">
        <v>4392</v>
      </c>
      <c r="B1181" s="20" t="s">
        <v>4393</v>
      </c>
      <c r="C1181" s="20" t="s">
        <v>185</v>
      </c>
      <c r="D1181" s="21" t="s">
        <v>4394</v>
      </c>
      <c r="E1181" s="22" t="s">
        <v>44</v>
      </c>
      <c r="F1181" s="23">
        <v>994</v>
      </c>
      <c r="G1181" s="25" t="s">
        <v>4392</v>
      </c>
      <c r="H1181" s="25" t="s">
        <v>4393</v>
      </c>
      <c r="I1181" s="16" t="s">
        <v>4395</v>
      </c>
      <c r="J1181" s="16" t="s">
        <v>44</v>
      </c>
      <c r="K1181" s="17">
        <v>1065</v>
      </c>
      <c r="L1181" s="48">
        <f t="shared" si="18"/>
        <v>1.0714285714285714</v>
      </c>
      <c r="M1181" s="67"/>
    </row>
    <row r="1182" spans="1:13" s="18" customFormat="1" x14ac:dyDescent="0.3">
      <c r="A1182" s="19" t="s">
        <v>4396</v>
      </c>
      <c r="B1182" s="20" t="s">
        <v>4397</v>
      </c>
      <c r="C1182" s="20" t="s">
        <v>208</v>
      </c>
      <c r="D1182" s="21" t="s">
        <v>4398</v>
      </c>
      <c r="E1182" s="22" t="s">
        <v>55</v>
      </c>
      <c r="F1182" s="23">
        <v>236</v>
      </c>
      <c r="G1182" s="25" t="s">
        <v>4396</v>
      </c>
      <c r="H1182" s="25" t="s">
        <v>4397</v>
      </c>
      <c r="I1182" s="16" t="s">
        <v>4399</v>
      </c>
      <c r="J1182" s="16" t="s">
        <v>55</v>
      </c>
      <c r="K1182" s="17">
        <v>220</v>
      </c>
      <c r="L1182" s="48">
        <f t="shared" si="18"/>
        <v>0.93220338983050843</v>
      </c>
      <c r="M1182" s="67"/>
    </row>
    <row r="1183" spans="1:13" s="18" customFormat="1" x14ac:dyDescent="0.3">
      <c r="A1183" s="19" t="s">
        <v>4400</v>
      </c>
      <c r="B1183" s="20" t="s">
        <v>4401</v>
      </c>
      <c r="C1183" s="20" t="s">
        <v>185</v>
      </c>
      <c r="D1183" s="21" t="s">
        <v>4402</v>
      </c>
      <c r="E1183" s="22" t="s">
        <v>36</v>
      </c>
      <c r="F1183" s="23">
        <v>514</v>
      </c>
      <c r="G1183" s="25" t="s">
        <v>4400</v>
      </c>
      <c r="H1183" s="25" t="s">
        <v>4401</v>
      </c>
      <c r="I1183" s="16" t="s">
        <v>4403</v>
      </c>
      <c r="J1183" s="16" t="s">
        <v>36</v>
      </c>
      <c r="K1183" s="17">
        <v>645</v>
      </c>
      <c r="L1183" s="48">
        <f t="shared" si="18"/>
        <v>1.254863813229572</v>
      </c>
      <c r="M1183" s="67"/>
    </row>
    <row r="1184" spans="1:13" s="18" customFormat="1" x14ac:dyDescent="0.3">
      <c r="A1184" s="19" t="s">
        <v>4404</v>
      </c>
      <c r="B1184" s="20" t="s">
        <v>4405</v>
      </c>
      <c r="C1184" s="20" t="s">
        <v>185</v>
      </c>
      <c r="D1184" s="21" t="s">
        <v>4406</v>
      </c>
      <c r="E1184" s="22" t="s">
        <v>36</v>
      </c>
      <c r="F1184" s="23">
        <v>658</v>
      </c>
      <c r="G1184" s="25" t="s">
        <v>4404</v>
      </c>
      <c r="H1184" s="25" t="s">
        <v>4405</v>
      </c>
      <c r="I1184" s="16" t="s">
        <v>4407</v>
      </c>
      <c r="J1184" s="16" t="s">
        <v>36</v>
      </c>
      <c r="K1184" s="17">
        <v>760</v>
      </c>
      <c r="L1184" s="48">
        <f t="shared" si="18"/>
        <v>1.1550151975683891</v>
      </c>
      <c r="M1184" s="67"/>
    </row>
    <row r="1185" spans="1:13" s="18" customFormat="1" x14ac:dyDescent="0.3">
      <c r="A1185" s="19" t="s">
        <v>4408</v>
      </c>
      <c r="B1185" s="20" t="s">
        <v>4409</v>
      </c>
      <c r="C1185" s="20" t="s">
        <v>208</v>
      </c>
      <c r="D1185" s="21" t="s">
        <v>4410</v>
      </c>
      <c r="E1185" s="22" t="s">
        <v>301</v>
      </c>
      <c r="F1185" s="23">
        <v>5181</v>
      </c>
      <c r="G1185" s="25" t="s">
        <v>4408</v>
      </c>
      <c r="H1185" s="25" t="s">
        <v>4409</v>
      </c>
      <c r="I1185" s="16" t="s">
        <v>4411</v>
      </c>
      <c r="J1185" s="16" t="s">
        <v>301</v>
      </c>
      <c r="K1185" s="17">
        <v>5930</v>
      </c>
      <c r="L1185" s="48">
        <f t="shared" si="18"/>
        <v>1.14456668596796</v>
      </c>
      <c r="M1185" s="67"/>
    </row>
    <row r="1186" spans="1:13" s="18" customFormat="1" x14ac:dyDescent="0.3">
      <c r="A1186" s="19" t="s">
        <v>4412</v>
      </c>
      <c r="B1186" s="20" t="s">
        <v>4413</v>
      </c>
      <c r="C1186" s="20" t="s">
        <v>208</v>
      </c>
      <c r="D1186" s="21" t="s">
        <v>4414</v>
      </c>
      <c r="E1186" s="22" t="s">
        <v>58</v>
      </c>
      <c r="F1186" s="23">
        <v>657</v>
      </c>
      <c r="G1186" s="25" t="s">
        <v>4412</v>
      </c>
      <c r="H1186" s="25" t="s">
        <v>4413</v>
      </c>
      <c r="I1186" s="16" t="s">
        <v>4415</v>
      </c>
      <c r="J1186" s="16" t="s">
        <v>58</v>
      </c>
      <c r="K1186" s="17">
        <v>755</v>
      </c>
      <c r="L1186" s="48">
        <f t="shared" si="18"/>
        <v>1.1491628614916287</v>
      </c>
      <c r="M1186" s="67"/>
    </row>
    <row r="1187" spans="1:13" s="18" customFormat="1" x14ac:dyDescent="0.3">
      <c r="A1187" s="19" t="s">
        <v>4416</v>
      </c>
      <c r="B1187" s="20" t="s">
        <v>4417</v>
      </c>
      <c r="C1187" s="20" t="s">
        <v>208</v>
      </c>
      <c r="D1187" s="21" t="s">
        <v>4418</v>
      </c>
      <c r="E1187" s="22" t="s">
        <v>87</v>
      </c>
      <c r="F1187" s="23">
        <v>3847</v>
      </c>
      <c r="G1187" s="25" t="s">
        <v>4416</v>
      </c>
      <c r="H1187" s="25" t="s">
        <v>4417</v>
      </c>
      <c r="I1187" s="16" t="s">
        <v>4419</v>
      </c>
      <c r="J1187" s="16" t="s">
        <v>516</v>
      </c>
      <c r="K1187" s="17">
        <v>4305</v>
      </c>
      <c r="L1187" s="48">
        <f t="shared" si="18"/>
        <v>1.1190538081622043</v>
      </c>
      <c r="M1187" s="67"/>
    </row>
    <row r="1188" spans="1:13" s="18" customFormat="1" x14ac:dyDescent="0.3">
      <c r="A1188" s="19" t="s">
        <v>4420</v>
      </c>
      <c r="B1188" s="20" t="s">
        <v>4421</v>
      </c>
      <c r="C1188" s="20" t="s">
        <v>185</v>
      </c>
      <c r="D1188" s="21" t="s">
        <v>4422</v>
      </c>
      <c r="E1188" s="22" t="s">
        <v>32</v>
      </c>
      <c r="F1188" s="23">
        <v>541</v>
      </c>
      <c r="G1188" s="25" t="s">
        <v>4420</v>
      </c>
      <c r="H1188" s="25" t="s">
        <v>4421</v>
      </c>
      <c r="I1188" s="16" t="s">
        <v>4423</v>
      </c>
      <c r="J1188" s="16" t="s">
        <v>32</v>
      </c>
      <c r="K1188" s="17">
        <v>485</v>
      </c>
      <c r="L1188" s="48">
        <f t="shared" si="18"/>
        <v>0.89648798521256934</v>
      </c>
      <c r="M1188" s="67"/>
    </row>
    <row r="1189" spans="1:13" s="18" customFormat="1" x14ac:dyDescent="0.3">
      <c r="A1189" s="19" t="s">
        <v>4424</v>
      </c>
      <c r="B1189" s="20" t="s">
        <v>4425</v>
      </c>
      <c r="C1189" s="20" t="s">
        <v>208</v>
      </c>
      <c r="D1189" s="21" t="s">
        <v>4426</v>
      </c>
      <c r="E1189" s="22" t="s">
        <v>67</v>
      </c>
      <c r="F1189" s="23">
        <v>2234</v>
      </c>
      <c r="G1189" s="25" t="s">
        <v>4424</v>
      </c>
      <c r="H1189" s="25" t="s">
        <v>4425</v>
      </c>
      <c r="I1189" s="16" t="s">
        <v>4427</v>
      </c>
      <c r="J1189" s="16" t="s">
        <v>67</v>
      </c>
      <c r="K1189" s="17">
        <v>2890</v>
      </c>
      <c r="L1189" s="48">
        <f t="shared" si="18"/>
        <v>1.2936436884512086</v>
      </c>
      <c r="M1189" s="67"/>
    </row>
    <row r="1190" spans="1:13" s="18" customFormat="1" x14ac:dyDescent="0.3">
      <c r="A1190" s="19" t="s">
        <v>4428</v>
      </c>
      <c r="B1190" s="20" t="s">
        <v>4429</v>
      </c>
      <c r="C1190" s="20" t="s">
        <v>208</v>
      </c>
      <c r="D1190" s="21" t="s">
        <v>4430</v>
      </c>
      <c r="E1190" s="22" t="s">
        <v>47</v>
      </c>
      <c r="F1190" s="23">
        <v>631</v>
      </c>
      <c r="G1190" s="25" t="s">
        <v>4428</v>
      </c>
      <c r="H1190" s="25" t="s">
        <v>4429</v>
      </c>
      <c r="I1190" s="16" t="s">
        <v>4431</v>
      </c>
      <c r="J1190" s="16" t="s">
        <v>47</v>
      </c>
      <c r="K1190" s="17">
        <v>655</v>
      </c>
      <c r="L1190" s="48">
        <f t="shared" si="18"/>
        <v>1.0380348652931854</v>
      </c>
      <c r="M1190" s="67"/>
    </row>
    <row r="1191" spans="1:13" s="18" customFormat="1" x14ac:dyDescent="0.3">
      <c r="A1191" s="19" t="s">
        <v>4432</v>
      </c>
      <c r="B1191" s="20" t="s">
        <v>4433</v>
      </c>
      <c r="C1191" s="20" t="s">
        <v>185</v>
      </c>
      <c r="D1191" s="21" t="s">
        <v>4434</v>
      </c>
      <c r="E1191" s="22" t="s">
        <v>55</v>
      </c>
      <c r="F1191" s="23">
        <v>7991</v>
      </c>
      <c r="G1191" s="25" t="s">
        <v>4432</v>
      </c>
      <c r="H1191" s="25" t="s">
        <v>4433</v>
      </c>
      <c r="I1191" s="16" t="s">
        <v>4435</v>
      </c>
      <c r="J1191" s="16" t="s">
        <v>55</v>
      </c>
      <c r="K1191" s="17">
        <v>9620</v>
      </c>
      <c r="L1191" s="48">
        <f t="shared" si="18"/>
        <v>1.2038543361281442</v>
      </c>
      <c r="M1191" s="67"/>
    </row>
    <row r="1192" spans="1:13" s="18" customFormat="1" x14ac:dyDescent="0.3">
      <c r="A1192" s="19" t="s">
        <v>4436</v>
      </c>
      <c r="B1192" s="20" t="s">
        <v>4437</v>
      </c>
      <c r="C1192" s="20" t="s">
        <v>185</v>
      </c>
      <c r="D1192" s="21" t="s">
        <v>4438</v>
      </c>
      <c r="E1192" s="22" t="s">
        <v>41</v>
      </c>
      <c r="F1192" s="23">
        <v>900</v>
      </c>
      <c r="G1192" s="25" t="s">
        <v>4436</v>
      </c>
      <c r="H1192" s="25" t="s">
        <v>4437</v>
      </c>
      <c r="I1192" s="16" t="s">
        <v>4439</v>
      </c>
      <c r="J1192" s="16" t="s">
        <v>41</v>
      </c>
      <c r="K1192" s="17">
        <v>910</v>
      </c>
      <c r="L1192" s="48">
        <f t="shared" si="18"/>
        <v>1.0111111111111111</v>
      </c>
      <c r="M1192" s="67"/>
    </row>
    <row r="1193" spans="1:13" s="18" customFormat="1" x14ac:dyDescent="0.3">
      <c r="A1193" s="19" t="s">
        <v>4440</v>
      </c>
      <c r="B1193" s="20" t="s">
        <v>4441</v>
      </c>
      <c r="C1193" s="20" t="s">
        <v>9</v>
      </c>
      <c r="D1193" s="21" t="s">
        <v>4442</v>
      </c>
      <c r="E1193" s="22" t="s">
        <v>83</v>
      </c>
      <c r="F1193" s="23">
        <v>36529</v>
      </c>
      <c r="G1193" s="25" t="s">
        <v>4440</v>
      </c>
      <c r="H1193" s="25" t="s">
        <v>4441</v>
      </c>
      <c r="I1193" s="16" t="s">
        <v>4443</v>
      </c>
      <c r="J1193" s="16" t="s">
        <v>83</v>
      </c>
      <c r="K1193" s="17">
        <v>44140</v>
      </c>
      <c r="L1193" s="48">
        <f t="shared" si="18"/>
        <v>1.2083550056119796</v>
      </c>
      <c r="M1193" s="67"/>
    </row>
    <row r="1194" spans="1:13" s="18" customFormat="1" x14ac:dyDescent="0.3">
      <c r="A1194" s="19" t="s">
        <v>4444</v>
      </c>
      <c r="B1194" s="20" t="s">
        <v>4445</v>
      </c>
      <c r="C1194" s="20" t="s">
        <v>208</v>
      </c>
      <c r="D1194" s="21" t="s">
        <v>4446</v>
      </c>
      <c r="E1194" s="22" t="s">
        <v>47</v>
      </c>
      <c r="F1194" s="23">
        <v>290</v>
      </c>
      <c r="G1194" s="25" t="s">
        <v>4444</v>
      </c>
      <c r="H1194" s="25" t="s">
        <v>4445</v>
      </c>
      <c r="I1194" s="16" t="s">
        <v>4447</v>
      </c>
      <c r="J1194" s="16" t="s">
        <v>47</v>
      </c>
      <c r="K1194" s="17">
        <v>330</v>
      </c>
      <c r="L1194" s="48">
        <f t="shared" si="18"/>
        <v>1.1379310344827587</v>
      </c>
      <c r="M1194" s="67"/>
    </row>
    <row r="1195" spans="1:13" s="18" customFormat="1" x14ac:dyDescent="0.3">
      <c r="A1195" s="19" t="s">
        <v>4448</v>
      </c>
      <c r="B1195" s="20" t="s">
        <v>4449</v>
      </c>
      <c r="C1195" s="20" t="s">
        <v>185</v>
      </c>
      <c r="D1195" s="21" t="s">
        <v>4446</v>
      </c>
      <c r="E1195" s="22" t="s">
        <v>47</v>
      </c>
      <c r="F1195" s="23">
        <v>799</v>
      </c>
      <c r="G1195" s="25" t="s">
        <v>4448</v>
      </c>
      <c r="H1195" s="25" t="s">
        <v>4449</v>
      </c>
      <c r="I1195" s="16" t="s">
        <v>4450</v>
      </c>
      <c r="J1195" s="16" t="s">
        <v>47</v>
      </c>
      <c r="K1195" s="17">
        <v>980</v>
      </c>
      <c r="L1195" s="48">
        <f t="shared" si="18"/>
        <v>1.2265331664580725</v>
      </c>
      <c r="M1195" s="67"/>
    </row>
    <row r="1196" spans="1:13" s="18" customFormat="1" x14ac:dyDescent="0.3">
      <c r="A1196" s="19" t="s">
        <v>4451</v>
      </c>
      <c r="B1196" s="20" t="s">
        <v>4452</v>
      </c>
      <c r="C1196" s="20" t="s">
        <v>208</v>
      </c>
      <c r="D1196" s="21" t="s">
        <v>4453</v>
      </c>
      <c r="E1196" s="22" t="s">
        <v>301</v>
      </c>
      <c r="F1196" s="23">
        <v>1104</v>
      </c>
      <c r="G1196" s="25" t="s">
        <v>4451</v>
      </c>
      <c r="H1196" s="25" t="s">
        <v>4452</v>
      </c>
      <c r="I1196" s="16" t="s">
        <v>4454</v>
      </c>
      <c r="J1196" s="16" t="s">
        <v>301</v>
      </c>
      <c r="K1196" s="17">
        <v>1215</v>
      </c>
      <c r="L1196" s="48">
        <f t="shared" si="18"/>
        <v>1.1005434782608696</v>
      </c>
      <c r="M1196" s="67"/>
    </row>
    <row r="1197" spans="1:13" s="18" customFormat="1" x14ac:dyDescent="0.3">
      <c r="A1197" s="19" t="s">
        <v>4455</v>
      </c>
      <c r="B1197" s="20" t="s">
        <v>4456</v>
      </c>
      <c r="C1197" s="20" t="s">
        <v>185</v>
      </c>
      <c r="D1197" s="21" t="s">
        <v>4453</v>
      </c>
      <c r="E1197" s="22" t="s">
        <v>301</v>
      </c>
      <c r="F1197" s="23">
        <v>718</v>
      </c>
      <c r="G1197" s="25" t="s">
        <v>4455</v>
      </c>
      <c r="H1197" s="25" t="s">
        <v>4456</v>
      </c>
      <c r="I1197" s="16" t="s">
        <v>4457</v>
      </c>
      <c r="J1197" s="16" t="s">
        <v>301</v>
      </c>
      <c r="K1197" s="17">
        <v>615</v>
      </c>
      <c r="L1197" s="48">
        <f t="shared" si="18"/>
        <v>0.85654596100278546</v>
      </c>
      <c r="M1197" s="67"/>
    </row>
    <row r="1198" spans="1:13" s="18" customFormat="1" x14ac:dyDescent="0.3">
      <c r="A1198" s="19" t="s">
        <v>4458</v>
      </c>
      <c r="B1198" s="20" t="s">
        <v>4459</v>
      </c>
      <c r="C1198" s="20" t="s">
        <v>185</v>
      </c>
      <c r="D1198" s="21" t="s">
        <v>4460</v>
      </c>
      <c r="E1198" s="22" t="s">
        <v>78</v>
      </c>
      <c r="F1198" s="23">
        <v>962</v>
      </c>
      <c r="G1198" s="25" t="s">
        <v>4458</v>
      </c>
      <c r="H1198" s="25" t="s">
        <v>4459</v>
      </c>
      <c r="I1198" s="16" t="s">
        <v>4461</v>
      </c>
      <c r="J1198" s="16" t="s">
        <v>78</v>
      </c>
      <c r="K1198" s="17">
        <v>1020</v>
      </c>
      <c r="L1198" s="48">
        <f t="shared" si="18"/>
        <v>1.0602910602910602</v>
      </c>
      <c r="M1198" s="67"/>
    </row>
    <row r="1199" spans="1:13" s="18" customFormat="1" x14ac:dyDescent="0.3">
      <c r="A1199" s="19" t="s">
        <v>4462</v>
      </c>
      <c r="B1199" s="20" t="s">
        <v>4463</v>
      </c>
      <c r="C1199" s="20" t="s">
        <v>185</v>
      </c>
      <c r="D1199" s="21" t="s">
        <v>4460</v>
      </c>
      <c r="E1199" s="22" t="s">
        <v>26</v>
      </c>
      <c r="F1199" s="23">
        <v>1057</v>
      </c>
      <c r="G1199" s="25" t="s">
        <v>4462</v>
      </c>
      <c r="H1199" s="25" t="s">
        <v>4463</v>
      </c>
      <c r="I1199" s="16" t="s">
        <v>4461</v>
      </c>
      <c r="J1199" s="16" t="s">
        <v>26</v>
      </c>
      <c r="K1199" s="17">
        <v>970</v>
      </c>
      <c r="L1199" s="48">
        <f t="shared" si="18"/>
        <v>0.91769157994323558</v>
      </c>
      <c r="M1199" s="67"/>
    </row>
    <row r="1200" spans="1:13" s="18" customFormat="1" x14ac:dyDescent="0.3">
      <c r="A1200" s="19" t="s">
        <v>4464</v>
      </c>
      <c r="B1200" s="20" t="s">
        <v>4465</v>
      </c>
      <c r="C1200" s="20" t="s">
        <v>185</v>
      </c>
      <c r="D1200" s="21" t="s">
        <v>4460</v>
      </c>
      <c r="E1200" s="22" t="s">
        <v>52</v>
      </c>
      <c r="F1200" s="23">
        <v>2318</v>
      </c>
      <c r="G1200" s="25" t="s">
        <v>4464</v>
      </c>
      <c r="H1200" s="25" t="s">
        <v>4465</v>
      </c>
      <c r="I1200" s="16" t="s">
        <v>4461</v>
      </c>
      <c r="J1200" s="16" t="s">
        <v>52</v>
      </c>
      <c r="K1200" s="17">
        <v>2795</v>
      </c>
      <c r="L1200" s="48">
        <f t="shared" si="18"/>
        <v>1.2057808455565142</v>
      </c>
      <c r="M1200" s="67"/>
    </row>
    <row r="1201" spans="1:13" s="18" customFormat="1" x14ac:dyDescent="0.3">
      <c r="A1201" s="19" t="s">
        <v>4466</v>
      </c>
      <c r="B1201" s="20" t="s">
        <v>4467</v>
      </c>
      <c r="C1201" s="20" t="s">
        <v>185</v>
      </c>
      <c r="D1201" s="21" t="s">
        <v>4468</v>
      </c>
      <c r="E1201" s="22" t="s">
        <v>21</v>
      </c>
      <c r="F1201" s="23">
        <v>851</v>
      </c>
      <c r="G1201" s="25" t="s">
        <v>4466</v>
      </c>
      <c r="H1201" s="25" t="s">
        <v>4467</v>
      </c>
      <c r="I1201" s="16" t="s">
        <v>4469</v>
      </c>
      <c r="J1201" s="16" t="s">
        <v>21</v>
      </c>
      <c r="K1201" s="17">
        <v>1070</v>
      </c>
      <c r="L1201" s="48">
        <f t="shared" si="18"/>
        <v>1.2573443008225618</v>
      </c>
      <c r="M1201" s="67"/>
    </row>
    <row r="1202" spans="1:13" s="18" customFormat="1" x14ac:dyDescent="0.3">
      <c r="A1202" s="19" t="s">
        <v>4470</v>
      </c>
      <c r="B1202" s="20" t="s">
        <v>4471</v>
      </c>
      <c r="C1202" s="20" t="s">
        <v>185</v>
      </c>
      <c r="D1202" s="21" t="s">
        <v>4468</v>
      </c>
      <c r="E1202" s="22" t="s">
        <v>28</v>
      </c>
      <c r="F1202" s="23">
        <v>1189</v>
      </c>
      <c r="G1202" s="25" t="s">
        <v>4470</v>
      </c>
      <c r="H1202" s="25" t="s">
        <v>4471</v>
      </c>
      <c r="I1202" s="16" t="s">
        <v>4469</v>
      </c>
      <c r="J1202" s="16" t="s">
        <v>28</v>
      </c>
      <c r="K1202" s="17">
        <v>1310</v>
      </c>
      <c r="L1202" s="48">
        <f t="shared" si="18"/>
        <v>1.1017661900756939</v>
      </c>
      <c r="M1202" s="67"/>
    </row>
    <row r="1203" spans="1:13" s="18" customFormat="1" x14ac:dyDescent="0.3">
      <c r="A1203" s="19" t="s">
        <v>4472</v>
      </c>
      <c r="B1203" s="20" t="s">
        <v>4473</v>
      </c>
      <c r="C1203" s="20" t="s">
        <v>185</v>
      </c>
      <c r="D1203" s="21" t="s">
        <v>4468</v>
      </c>
      <c r="E1203" s="22" t="s">
        <v>37</v>
      </c>
      <c r="F1203" s="23">
        <v>3124</v>
      </c>
      <c r="G1203" s="25" t="s">
        <v>4472</v>
      </c>
      <c r="H1203" s="25" t="s">
        <v>4473</v>
      </c>
      <c r="I1203" s="16" t="s">
        <v>4469</v>
      </c>
      <c r="J1203" s="16" t="s">
        <v>37</v>
      </c>
      <c r="K1203" s="17">
        <v>3355</v>
      </c>
      <c r="L1203" s="48">
        <f t="shared" si="18"/>
        <v>1.073943661971831</v>
      </c>
      <c r="M1203" s="67"/>
    </row>
    <row r="1204" spans="1:13" s="18" customFormat="1" x14ac:dyDescent="0.3">
      <c r="A1204" s="19" t="s">
        <v>4474</v>
      </c>
      <c r="B1204" s="20" t="s">
        <v>4475</v>
      </c>
      <c r="C1204" s="20" t="s">
        <v>185</v>
      </c>
      <c r="D1204" s="21" t="s">
        <v>4476</v>
      </c>
      <c r="E1204" s="22" t="s">
        <v>69</v>
      </c>
      <c r="F1204" s="23">
        <v>405</v>
      </c>
      <c r="G1204" s="25" t="s">
        <v>4474</v>
      </c>
      <c r="H1204" s="25" t="s">
        <v>4475</v>
      </c>
      <c r="I1204" s="16" t="s">
        <v>4477</v>
      </c>
      <c r="J1204" s="16" t="s">
        <v>69</v>
      </c>
      <c r="K1204" s="17">
        <v>425</v>
      </c>
      <c r="L1204" s="48">
        <f t="shared" si="18"/>
        <v>1.0493827160493827</v>
      </c>
      <c r="M1204" s="67"/>
    </row>
    <row r="1205" spans="1:13" s="18" customFormat="1" x14ac:dyDescent="0.3">
      <c r="A1205" s="19" t="s">
        <v>4478</v>
      </c>
      <c r="B1205" s="20" t="s">
        <v>4479</v>
      </c>
      <c r="C1205" s="20" t="s">
        <v>9</v>
      </c>
      <c r="D1205" s="21" t="s">
        <v>4480</v>
      </c>
      <c r="E1205" s="22" t="s">
        <v>67</v>
      </c>
      <c r="F1205" s="23">
        <v>17501</v>
      </c>
      <c r="G1205" s="25" t="s">
        <v>4478</v>
      </c>
      <c r="H1205" s="25" t="s">
        <v>4479</v>
      </c>
      <c r="I1205" s="16" t="s">
        <v>4481</v>
      </c>
      <c r="J1205" s="16" t="s">
        <v>67</v>
      </c>
      <c r="K1205" s="17">
        <v>21140</v>
      </c>
      <c r="L1205" s="48">
        <f t="shared" si="18"/>
        <v>1.2079309753728358</v>
      </c>
      <c r="M1205" s="67"/>
    </row>
    <row r="1206" spans="1:13" s="18" customFormat="1" x14ac:dyDescent="0.3">
      <c r="A1206" s="19" t="s">
        <v>4482</v>
      </c>
      <c r="B1206" s="20" t="s">
        <v>4483</v>
      </c>
      <c r="C1206" s="20" t="s">
        <v>185</v>
      </c>
      <c r="D1206" s="21" t="s">
        <v>4480</v>
      </c>
      <c r="E1206" s="22" t="s">
        <v>67</v>
      </c>
      <c r="F1206" s="23">
        <v>8706</v>
      </c>
      <c r="G1206" s="25" t="s">
        <v>4482</v>
      </c>
      <c r="H1206" s="25" t="s">
        <v>4483</v>
      </c>
      <c r="I1206" s="16" t="s">
        <v>4484</v>
      </c>
      <c r="J1206" s="16" t="s">
        <v>67</v>
      </c>
      <c r="K1206" s="17">
        <v>10140</v>
      </c>
      <c r="L1206" s="48">
        <f t="shared" si="18"/>
        <v>1.1647139903514818</v>
      </c>
      <c r="M1206" s="67"/>
    </row>
    <row r="1207" spans="1:13" s="18" customFormat="1" x14ac:dyDescent="0.3">
      <c r="A1207" s="19" t="s">
        <v>4485</v>
      </c>
      <c r="B1207" s="20" t="s">
        <v>4486</v>
      </c>
      <c r="C1207" s="20" t="s">
        <v>208</v>
      </c>
      <c r="D1207" s="21" t="s">
        <v>4487</v>
      </c>
      <c r="E1207" s="22" t="s">
        <v>67</v>
      </c>
      <c r="F1207" s="23">
        <v>598</v>
      </c>
      <c r="G1207" s="25" t="s">
        <v>4485</v>
      </c>
      <c r="H1207" s="25" t="s">
        <v>4486</v>
      </c>
      <c r="I1207" s="16" t="s">
        <v>4488</v>
      </c>
      <c r="J1207" s="16" t="s">
        <v>67</v>
      </c>
      <c r="K1207" s="17">
        <v>640</v>
      </c>
      <c r="L1207" s="48">
        <f t="shared" si="18"/>
        <v>1.0702341137123745</v>
      </c>
      <c r="M1207" s="67"/>
    </row>
    <row r="1208" spans="1:13" s="18" customFormat="1" x14ac:dyDescent="0.3">
      <c r="A1208" s="19" t="s">
        <v>4489</v>
      </c>
      <c r="B1208" s="20" t="s">
        <v>4490</v>
      </c>
      <c r="C1208" s="20" t="s">
        <v>9</v>
      </c>
      <c r="D1208" s="21" t="s">
        <v>48</v>
      </c>
      <c r="E1208" s="22" t="s">
        <v>48</v>
      </c>
      <c r="F1208" s="23">
        <v>4598</v>
      </c>
      <c r="G1208" s="25" t="s">
        <v>4489</v>
      </c>
      <c r="H1208" s="25" t="s">
        <v>4490</v>
      </c>
      <c r="I1208" s="16" t="s">
        <v>4491</v>
      </c>
      <c r="J1208" s="16" t="s">
        <v>48</v>
      </c>
      <c r="K1208" s="17">
        <v>4845</v>
      </c>
      <c r="L1208" s="48">
        <f t="shared" si="18"/>
        <v>1.0537190082644627</v>
      </c>
      <c r="M1208" s="67"/>
    </row>
    <row r="1209" spans="1:13" s="18" customFormat="1" x14ac:dyDescent="0.3">
      <c r="A1209" s="19" t="s">
        <v>4492</v>
      </c>
      <c r="B1209" s="20" t="s">
        <v>4493</v>
      </c>
      <c r="C1209" s="20" t="s">
        <v>185</v>
      </c>
      <c r="D1209" s="21" t="s">
        <v>48</v>
      </c>
      <c r="E1209" s="22" t="s">
        <v>48</v>
      </c>
      <c r="F1209" s="23">
        <v>1369</v>
      </c>
      <c r="G1209" s="25" t="s">
        <v>4492</v>
      </c>
      <c r="H1209" s="25" t="s">
        <v>4493</v>
      </c>
      <c r="I1209" s="16" t="s">
        <v>4494</v>
      </c>
      <c r="J1209" s="16" t="s">
        <v>48</v>
      </c>
      <c r="K1209" s="17">
        <v>1665</v>
      </c>
      <c r="L1209" s="48">
        <f t="shared" si="18"/>
        <v>1.2162162162162162</v>
      </c>
      <c r="M1209" s="67"/>
    </row>
    <row r="1210" spans="1:13" s="18" customFormat="1" x14ac:dyDescent="0.3">
      <c r="A1210" s="19" t="s">
        <v>4495</v>
      </c>
      <c r="B1210" s="20" t="s">
        <v>4496</v>
      </c>
      <c r="C1210" s="20" t="s">
        <v>9</v>
      </c>
      <c r="D1210" s="21" t="s">
        <v>4497</v>
      </c>
      <c r="E1210" s="22" t="s">
        <v>48</v>
      </c>
      <c r="F1210" s="23">
        <v>2806</v>
      </c>
      <c r="G1210" s="25" t="s">
        <v>4495</v>
      </c>
      <c r="H1210" s="25" t="s">
        <v>4496</v>
      </c>
      <c r="I1210" s="16" t="s">
        <v>4498</v>
      </c>
      <c r="J1210" s="16" t="s">
        <v>48</v>
      </c>
      <c r="K1210" s="17">
        <v>3250</v>
      </c>
      <c r="L1210" s="48">
        <f t="shared" si="18"/>
        <v>1.1582323592302211</v>
      </c>
      <c r="M1210" s="67"/>
    </row>
    <row r="1211" spans="1:13" s="18" customFormat="1" x14ac:dyDescent="0.3">
      <c r="A1211" s="19" t="s">
        <v>4499</v>
      </c>
      <c r="B1211" s="20" t="s">
        <v>4500</v>
      </c>
      <c r="C1211" s="20" t="s">
        <v>185</v>
      </c>
      <c r="D1211" s="21" t="s">
        <v>4497</v>
      </c>
      <c r="E1211" s="22" t="s">
        <v>48</v>
      </c>
      <c r="F1211" s="23">
        <v>1288</v>
      </c>
      <c r="G1211" s="25" t="s">
        <v>4499</v>
      </c>
      <c r="H1211" s="25" t="s">
        <v>4500</v>
      </c>
      <c r="I1211" s="16" t="s">
        <v>4501</v>
      </c>
      <c r="J1211" s="16" t="s">
        <v>48</v>
      </c>
      <c r="K1211" s="17">
        <v>1560</v>
      </c>
      <c r="L1211" s="48">
        <f t="shared" si="18"/>
        <v>1.2111801242236024</v>
      </c>
      <c r="M1211" s="67"/>
    </row>
    <row r="1212" spans="1:13" s="18" customFormat="1" x14ac:dyDescent="0.3">
      <c r="A1212" s="19" t="s">
        <v>4502</v>
      </c>
      <c r="B1212" s="20" t="s">
        <v>4503</v>
      </c>
      <c r="C1212" s="20" t="s">
        <v>208</v>
      </c>
      <c r="D1212" s="21" t="s">
        <v>4504</v>
      </c>
      <c r="E1212" s="22" t="s">
        <v>68</v>
      </c>
      <c r="F1212" s="23">
        <v>182</v>
      </c>
      <c r="G1212" s="25" t="s">
        <v>4502</v>
      </c>
      <c r="H1212" s="25" t="s">
        <v>4503</v>
      </c>
      <c r="I1212" s="16" t="s">
        <v>4505</v>
      </c>
      <c r="J1212" s="16" t="s">
        <v>68</v>
      </c>
      <c r="K1212" s="17">
        <v>145</v>
      </c>
      <c r="L1212" s="48">
        <f t="shared" si="18"/>
        <v>0.79670329670329665</v>
      </c>
      <c r="M1212" s="67"/>
    </row>
    <row r="1213" spans="1:13" s="18" customFormat="1" x14ac:dyDescent="0.3">
      <c r="A1213" s="19" t="s">
        <v>4506</v>
      </c>
      <c r="B1213" s="20" t="s">
        <v>4507</v>
      </c>
      <c r="C1213" s="20" t="s">
        <v>185</v>
      </c>
      <c r="D1213" s="21" t="s">
        <v>4508</v>
      </c>
      <c r="E1213" s="22" t="s">
        <v>54</v>
      </c>
      <c r="F1213" s="23">
        <v>727</v>
      </c>
      <c r="G1213" s="25" t="s">
        <v>4506</v>
      </c>
      <c r="H1213" s="25" t="s">
        <v>4507</v>
      </c>
      <c r="I1213" s="16" t="s">
        <v>4509</v>
      </c>
      <c r="J1213" s="16" t="s">
        <v>54</v>
      </c>
      <c r="K1213" s="17">
        <v>510</v>
      </c>
      <c r="L1213" s="48">
        <f t="shared" si="18"/>
        <v>0.70151306740027508</v>
      </c>
      <c r="M1213" s="67"/>
    </row>
    <row r="1214" spans="1:13" s="18" customFormat="1" x14ac:dyDescent="0.3">
      <c r="A1214" s="19" t="s">
        <v>4510</v>
      </c>
      <c r="B1214" s="20" t="s">
        <v>4511</v>
      </c>
      <c r="C1214" s="20" t="s">
        <v>185</v>
      </c>
      <c r="D1214" s="21" t="s">
        <v>4512</v>
      </c>
      <c r="E1214" s="22" t="s">
        <v>85</v>
      </c>
      <c r="F1214" s="23">
        <v>256</v>
      </c>
      <c r="G1214" s="25" t="s">
        <v>4510</v>
      </c>
      <c r="H1214" s="25" t="s">
        <v>4511</v>
      </c>
      <c r="I1214" s="16" t="s">
        <v>4513</v>
      </c>
      <c r="J1214" s="16" t="s">
        <v>85</v>
      </c>
      <c r="K1214" s="17">
        <v>235</v>
      </c>
      <c r="L1214" s="48">
        <f t="shared" si="18"/>
        <v>0.91796875</v>
      </c>
      <c r="M1214" s="67"/>
    </row>
    <row r="1215" spans="1:13" s="18" customFormat="1" x14ac:dyDescent="0.3">
      <c r="A1215" s="19" t="s">
        <v>4514</v>
      </c>
      <c r="B1215" s="20" t="s">
        <v>4515</v>
      </c>
      <c r="C1215" s="20" t="s">
        <v>208</v>
      </c>
      <c r="D1215" s="21" t="s">
        <v>4516</v>
      </c>
      <c r="E1215" s="22" t="s">
        <v>28</v>
      </c>
      <c r="F1215" s="23">
        <v>436</v>
      </c>
      <c r="G1215" s="25" t="s">
        <v>4514</v>
      </c>
      <c r="H1215" s="25" t="s">
        <v>4515</v>
      </c>
      <c r="I1215" s="16" t="s">
        <v>4517</v>
      </c>
      <c r="J1215" s="16" t="s">
        <v>28</v>
      </c>
      <c r="K1215" s="17">
        <v>565</v>
      </c>
      <c r="L1215" s="48">
        <f t="shared" si="18"/>
        <v>1.2958715596330275</v>
      </c>
      <c r="M1215" s="67"/>
    </row>
    <row r="1216" spans="1:13" s="18" customFormat="1" x14ac:dyDescent="0.3">
      <c r="A1216" s="19" t="s">
        <v>4518</v>
      </c>
      <c r="B1216" s="20" t="s">
        <v>4519</v>
      </c>
      <c r="C1216" s="20" t="s">
        <v>185</v>
      </c>
      <c r="D1216" s="21" t="s">
        <v>4520</v>
      </c>
      <c r="E1216" s="22" t="s">
        <v>35</v>
      </c>
      <c r="F1216" s="23">
        <v>305</v>
      </c>
      <c r="G1216" s="25" t="s">
        <v>4518</v>
      </c>
      <c r="H1216" s="25" t="s">
        <v>4519</v>
      </c>
      <c r="I1216" s="16" t="s">
        <v>4521</v>
      </c>
      <c r="J1216" s="16" t="s">
        <v>35</v>
      </c>
      <c r="K1216" s="17">
        <v>320</v>
      </c>
      <c r="L1216" s="48">
        <f t="shared" si="18"/>
        <v>1.0491803278688525</v>
      </c>
      <c r="M1216" s="67"/>
    </row>
    <row r="1217" spans="1:13" s="18" customFormat="1" x14ac:dyDescent="0.3">
      <c r="A1217" s="19" t="s">
        <v>4522</v>
      </c>
      <c r="B1217" s="20" t="s">
        <v>4523</v>
      </c>
      <c r="C1217" s="20" t="s">
        <v>9</v>
      </c>
      <c r="D1217" s="21" t="s">
        <v>4524</v>
      </c>
      <c r="E1217" s="22" t="s">
        <v>70</v>
      </c>
      <c r="F1217" s="23">
        <v>3584</v>
      </c>
      <c r="G1217" s="25" t="s">
        <v>4522</v>
      </c>
      <c r="H1217" s="25" t="s">
        <v>4523</v>
      </c>
      <c r="I1217" s="16" t="s">
        <v>4525</v>
      </c>
      <c r="J1217" s="16" t="s">
        <v>70</v>
      </c>
      <c r="K1217" s="17">
        <v>4140</v>
      </c>
      <c r="L1217" s="48">
        <f t="shared" si="18"/>
        <v>1.1551339285714286</v>
      </c>
      <c r="M1217" s="67"/>
    </row>
    <row r="1218" spans="1:13" s="18" customFormat="1" x14ac:dyDescent="0.3">
      <c r="A1218" s="19" t="s">
        <v>4526</v>
      </c>
      <c r="B1218" s="20" t="s">
        <v>4527</v>
      </c>
      <c r="C1218" s="20" t="s">
        <v>185</v>
      </c>
      <c r="D1218" s="21" t="s">
        <v>4524</v>
      </c>
      <c r="E1218" s="22" t="s">
        <v>70</v>
      </c>
      <c r="F1218" s="23">
        <v>2325</v>
      </c>
      <c r="G1218" s="25" t="s">
        <v>4526</v>
      </c>
      <c r="H1218" s="25" t="s">
        <v>4527</v>
      </c>
      <c r="I1218" s="16" t="s">
        <v>4528</v>
      </c>
      <c r="J1218" s="16" t="s">
        <v>70</v>
      </c>
      <c r="K1218" s="17">
        <v>2645</v>
      </c>
      <c r="L1218" s="48">
        <f t="shared" si="18"/>
        <v>1.1376344086021506</v>
      </c>
      <c r="M1218" s="67"/>
    </row>
    <row r="1219" spans="1:13" s="18" customFormat="1" x14ac:dyDescent="0.3">
      <c r="A1219" s="19" t="s">
        <v>4529</v>
      </c>
      <c r="B1219" s="20" t="s">
        <v>4530</v>
      </c>
      <c r="C1219" s="20" t="s">
        <v>9</v>
      </c>
      <c r="D1219" s="21" t="s">
        <v>4531</v>
      </c>
      <c r="E1219" s="22" t="s">
        <v>82</v>
      </c>
      <c r="F1219" s="23">
        <v>19330</v>
      </c>
      <c r="G1219" s="25" t="s">
        <v>4529</v>
      </c>
      <c r="H1219" s="25" t="s">
        <v>4530</v>
      </c>
      <c r="I1219" s="16" t="s">
        <v>4532</v>
      </c>
      <c r="J1219" s="16" t="s">
        <v>82</v>
      </c>
      <c r="K1219" s="17">
        <v>23570</v>
      </c>
      <c r="L1219" s="48">
        <f t="shared" si="18"/>
        <v>1.2193481634764614</v>
      </c>
      <c r="M1219" s="67"/>
    </row>
    <row r="1220" spans="1:13" s="18" customFormat="1" x14ac:dyDescent="0.3">
      <c r="A1220" s="19" t="s">
        <v>4533</v>
      </c>
      <c r="B1220" s="20" t="s">
        <v>4534</v>
      </c>
      <c r="C1220" s="20" t="s">
        <v>185</v>
      </c>
      <c r="D1220" s="21" t="s">
        <v>4531</v>
      </c>
      <c r="E1220" s="22" t="s">
        <v>82</v>
      </c>
      <c r="F1220" s="23">
        <v>5846</v>
      </c>
      <c r="G1220" s="25" t="s">
        <v>4533</v>
      </c>
      <c r="H1220" s="25" t="s">
        <v>4534</v>
      </c>
      <c r="I1220" s="16" t="s">
        <v>4535</v>
      </c>
      <c r="J1220" s="16" t="s">
        <v>82</v>
      </c>
      <c r="K1220" s="17">
        <v>6485</v>
      </c>
      <c r="L1220" s="48">
        <f t="shared" ref="L1220:L1283" si="19">K1220/F1220</f>
        <v>1.1093055080396852</v>
      </c>
      <c r="M1220" s="67"/>
    </row>
    <row r="1221" spans="1:13" s="18" customFormat="1" x14ac:dyDescent="0.3">
      <c r="A1221" s="19" t="s">
        <v>4536</v>
      </c>
      <c r="B1221" s="20" t="s">
        <v>4537</v>
      </c>
      <c r="C1221" s="20" t="s">
        <v>185</v>
      </c>
      <c r="D1221" s="21" t="s">
        <v>49</v>
      </c>
      <c r="E1221" s="22" t="s">
        <v>50</v>
      </c>
      <c r="F1221" s="23">
        <v>4739</v>
      </c>
      <c r="G1221" s="25" t="s">
        <v>4536</v>
      </c>
      <c r="H1221" s="25" t="s">
        <v>4537</v>
      </c>
      <c r="I1221" s="16" t="s">
        <v>4538</v>
      </c>
      <c r="J1221" s="16" t="s">
        <v>50</v>
      </c>
      <c r="K1221" s="17">
        <v>5455</v>
      </c>
      <c r="L1221" s="48">
        <f t="shared" si="19"/>
        <v>1.1510867271576282</v>
      </c>
      <c r="M1221" s="67"/>
    </row>
    <row r="1222" spans="1:13" s="18" customFormat="1" x14ac:dyDescent="0.3">
      <c r="A1222" s="19" t="s">
        <v>4539</v>
      </c>
      <c r="B1222" s="20" t="s">
        <v>4540</v>
      </c>
      <c r="C1222" s="20" t="s">
        <v>208</v>
      </c>
      <c r="D1222" s="21" t="s">
        <v>4541</v>
      </c>
      <c r="E1222" s="22" t="s">
        <v>181</v>
      </c>
      <c r="F1222" s="23">
        <v>540</v>
      </c>
      <c r="G1222" s="25" t="s">
        <v>4539</v>
      </c>
      <c r="H1222" s="25" t="s">
        <v>4540</v>
      </c>
      <c r="I1222" s="16" t="s">
        <v>4542</v>
      </c>
      <c r="J1222" s="16" t="s">
        <v>13</v>
      </c>
      <c r="K1222" s="17">
        <v>715</v>
      </c>
      <c r="L1222" s="48">
        <f t="shared" si="19"/>
        <v>1.3240740740740742</v>
      </c>
      <c r="M1222" s="67"/>
    </row>
    <row r="1223" spans="1:13" s="18" customFormat="1" x14ac:dyDescent="0.3">
      <c r="A1223" s="19" t="s">
        <v>4543</v>
      </c>
      <c r="B1223" s="20" t="s">
        <v>4544</v>
      </c>
      <c r="C1223" s="20" t="s">
        <v>208</v>
      </c>
      <c r="D1223" s="21" t="s">
        <v>4545</v>
      </c>
      <c r="E1223" s="22" t="s">
        <v>60</v>
      </c>
      <c r="F1223" s="23">
        <v>3059</v>
      </c>
      <c r="G1223" s="25" t="s">
        <v>4543</v>
      </c>
      <c r="H1223" s="25" t="s">
        <v>4544</v>
      </c>
      <c r="I1223" s="16" t="s">
        <v>4546</v>
      </c>
      <c r="J1223" s="16" t="s">
        <v>60</v>
      </c>
      <c r="K1223" s="17">
        <v>3585</v>
      </c>
      <c r="L1223" s="48">
        <f t="shared" si="19"/>
        <v>1.1719516181758745</v>
      </c>
      <c r="M1223" s="67"/>
    </row>
    <row r="1224" spans="1:13" s="18" customFormat="1" x14ac:dyDescent="0.3">
      <c r="A1224" s="19" t="s">
        <v>4547</v>
      </c>
      <c r="B1224" s="20" t="s">
        <v>4548</v>
      </c>
      <c r="C1224" s="20" t="s">
        <v>185</v>
      </c>
      <c r="D1224" s="21" t="s">
        <v>4549</v>
      </c>
      <c r="E1224" s="22" t="s">
        <v>38</v>
      </c>
      <c r="F1224" s="23">
        <v>565</v>
      </c>
      <c r="G1224" s="25" t="s">
        <v>4547</v>
      </c>
      <c r="H1224" s="25" t="s">
        <v>4548</v>
      </c>
      <c r="I1224" s="16" t="s">
        <v>4550</v>
      </c>
      <c r="J1224" s="16" t="s">
        <v>38</v>
      </c>
      <c r="K1224" s="17">
        <v>585</v>
      </c>
      <c r="L1224" s="48">
        <f t="shared" si="19"/>
        <v>1.0353982300884956</v>
      </c>
      <c r="M1224" s="67"/>
    </row>
    <row r="1225" spans="1:13" s="18" customFormat="1" x14ac:dyDescent="0.3">
      <c r="A1225" s="19" t="s">
        <v>4551</v>
      </c>
      <c r="B1225" s="20" t="s">
        <v>4552</v>
      </c>
      <c r="C1225" s="20" t="s">
        <v>208</v>
      </c>
      <c r="D1225" s="21" t="s">
        <v>4553</v>
      </c>
      <c r="E1225" s="22" t="s">
        <v>25</v>
      </c>
      <c r="F1225" s="23">
        <v>10270</v>
      </c>
      <c r="G1225" s="25" t="s">
        <v>4551</v>
      </c>
      <c r="H1225" s="25" t="s">
        <v>4552</v>
      </c>
      <c r="I1225" s="16" t="s">
        <v>4554</v>
      </c>
      <c r="J1225" s="16" t="s">
        <v>25</v>
      </c>
      <c r="K1225" s="17">
        <v>12580</v>
      </c>
      <c r="L1225" s="48">
        <f t="shared" si="19"/>
        <v>1.2249269717624147</v>
      </c>
      <c r="M1225" s="67"/>
    </row>
    <row r="1226" spans="1:13" s="18" customFormat="1" x14ac:dyDescent="0.3">
      <c r="A1226" s="19" t="s">
        <v>4555</v>
      </c>
      <c r="B1226" s="20" t="s">
        <v>4556</v>
      </c>
      <c r="C1226" s="20" t="s">
        <v>185</v>
      </c>
      <c r="D1226" s="21" t="s">
        <v>4553</v>
      </c>
      <c r="E1226" s="22" t="s">
        <v>25</v>
      </c>
      <c r="F1226" s="23">
        <v>3240</v>
      </c>
      <c r="G1226" s="25" t="s">
        <v>4555</v>
      </c>
      <c r="H1226" s="25" t="s">
        <v>4556</v>
      </c>
      <c r="I1226" s="16" t="s">
        <v>4557</v>
      </c>
      <c r="J1226" s="16" t="s">
        <v>25</v>
      </c>
      <c r="K1226" s="17">
        <v>3525</v>
      </c>
      <c r="L1226" s="48">
        <f t="shared" si="19"/>
        <v>1.087962962962963</v>
      </c>
      <c r="M1226" s="67"/>
    </row>
    <row r="1227" spans="1:13" s="18" customFormat="1" x14ac:dyDescent="0.3">
      <c r="A1227" s="19" t="s">
        <v>4558</v>
      </c>
      <c r="B1227" s="20" t="s">
        <v>4559</v>
      </c>
      <c r="C1227" s="20" t="s">
        <v>208</v>
      </c>
      <c r="D1227" s="21" t="s">
        <v>4560</v>
      </c>
      <c r="E1227" s="22" t="s">
        <v>57</v>
      </c>
      <c r="F1227" s="23">
        <v>1476</v>
      </c>
      <c r="G1227" s="25" t="s">
        <v>4558</v>
      </c>
      <c r="H1227" s="25" t="s">
        <v>4559</v>
      </c>
      <c r="I1227" s="16" t="s">
        <v>4561</v>
      </c>
      <c r="J1227" s="16" t="s">
        <v>57</v>
      </c>
      <c r="K1227" s="17">
        <v>1795</v>
      </c>
      <c r="L1227" s="48">
        <f t="shared" si="19"/>
        <v>1.2161246612466126</v>
      </c>
      <c r="M1227" s="67"/>
    </row>
    <row r="1228" spans="1:13" s="18" customFormat="1" x14ac:dyDescent="0.3">
      <c r="A1228" s="19" t="s">
        <v>4562</v>
      </c>
      <c r="B1228" s="20" t="s">
        <v>4563</v>
      </c>
      <c r="C1228" s="20" t="s">
        <v>185</v>
      </c>
      <c r="D1228" s="21" t="s">
        <v>4564</v>
      </c>
      <c r="E1228" s="22" t="s">
        <v>18</v>
      </c>
      <c r="F1228" s="23">
        <v>121</v>
      </c>
      <c r="G1228" s="25" t="s">
        <v>4562</v>
      </c>
      <c r="H1228" s="25" t="s">
        <v>4563</v>
      </c>
      <c r="I1228" s="16" t="s">
        <v>4565</v>
      </c>
      <c r="J1228" s="16" t="s">
        <v>18</v>
      </c>
      <c r="K1228" s="17">
        <v>120</v>
      </c>
      <c r="L1228" s="48">
        <f t="shared" si="19"/>
        <v>0.99173553719008267</v>
      </c>
      <c r="M1228" s="67"/>
    </row>
    <row r="1229" spans="1:13" s="18" customFormat="1" x14ac:dyDescent="0.3">
      <c r="A1229" s="19" t="s">
        <v>4566</v>
      </c>
      <c r="B1229" s="20" t="s">
        <v>4567</v>
      </c>
      <c r="C1229" s="20" t="s">
        <v>185</v>
      </c>
      <c r="D1229" s="21" t="s">
        <v>4568</v>
      </c>
      <c r="E1229" s="22" t="s">
        <v>56</v>
      </c>
      <c r="F1229" s="23">
        <v>596</v>
      </c>
      <c r="G1229" s="25" t="s">
        <v>4566</v>
      </c>
      <c r="H1229" s="25" t="s">
        <v>4567</v>
      </c>
      <c r="I1229" s="16" t="s">
        <v>4569</v>
      </c>
      <c r="J1229" s="16" t="s">
        <v>56</v>
      </c>
      <c r="K1229" s="17">
        <v>540</v>
      </c>
      <c r="L1229" s="48">
        <f t="shared" si="19"/>
        <v>0.90604026845637586</v>
      </c>
      <c r="M1229" s="67"/>
    </row>
    <row r="1230" spans="1:13" s="18" customFormat="1" x14ac:dyDescent="0.3">
      <c r="A1230" s="19" t="s">
        <v>4570</v>
      </c>
      <c r="B1230" s="20" t="s">
        <v>4571</v>
      </c>
      <c r="C1230" s="20" t="s">
        <v>185</v>
      </c>
      <c r="D1230" s="21" t="s">
        <v>4572</v>
      </c>
      <c r="E1230" s="22" t="s">
        <v>50</v>
      </c>
      <c r="F1230" s="23">
        <v>1234</v>
      </c>
      <c r="G1230" s="25" t="s">
        <v>4570</v>
      </c>
      <c r="H1230" s="25" t="s">
        <v>4571</v>
      </c>
      <c r="I1230" s="16" t="s">
        <v>4573</v>
      </c>
      <c r="J1230" s="16" t="s">
        <v>50</v>
      </c>
      <c r="K1230" s="17">
        <v>1520</v>
      </c>
      <c r="L1230" s="48">
        <f t="shared" si="19"/>
        <v>1.2317666126418152</v>
      </c>
      <c r="M1230" s="67"/>
    </row>
    <row r="1231" spans="1:13" s="18" customFormat="1" x14ac:dyDescent="0.3">
      <c r="A1231" s="19" t="s">
        <v>4574</v>
      </c>
      <c r="B1231" s="20" t="s">
        <v>4575</v>
      </c>
      <c r="C1231" s="20" t="s">
        <v>185</v>
      </c>
      <c r="D1231" s="21" t="s">
        <v>4576</v>
      </c>
      <c r="E1231" s="22" t="s">
        <v>301</v>
      </c>
      <c r="F1231" s="23">
        <v>1865</v>
      </c>
      <c r="G1231" s="25" t="s">
        <v>4574</v>
      </c>
      <c r="H1231" s="25" t="s">
        <v>4575</v>
      </c>
      <c r="I1231" s="16" t="s">
        <v>4577</v>
      </c>
      <c r="J1231" s="16" t="s">
        <v>301</v>
      </c>
      <c r="K1231" s="17">
        <v>1985</v>
      </c>
      <c r="L1231" s="48">
        <f t="shared" si="19"/>
        <v>1.064343163538874</v>
      </c>
      <c r="M1231" s="67"/>
    </row>
    <row r="1232" spans="1:13" s="18" customFormat="1" x14ac:dyDescent="0.3">
      <c r="A1232" s="19" t="s">
        <v>4578</v>
      </c>
      <c r="B1232" s="20" t="s">
        <v>4579</v>
      </c>
      <c r="C1232" s="20" t="s">
        <v>208</v>
      </c>
      <c r="D1232" s="21" t="s">
        <v>4576</v>
      </c>
      <c r="E1232" s="22" t="s">
        <v>53</v>
      </c>
      <c r="F1232" s="23">
        <v>2698</v>
      </c>
      <c r="G1232" s="25" t="s">
        <v>4578</v>
      </c>
      <c r="H1232" s="25" t="s">
        <v>4579</v>
      </c>
      <c r="I1232" s="16" t="s">
        <v>4580</v>
      </c>
      <c r="J1232" s="16" t="s">
        <v>53</v>
      </c>
      <c r="K1232" s="17">
        <v>3245</v>
      </c>
      <c r="L1232" s="48">
        <f t="shared" si="19"/>
        <v>1.2027427724240178</v>
      </c>
      <c r="M1232" s="67"/>
    </row>
    <row r="1233" spans="1:13" s="18" customFormat="1" x14ac:dyDescent="0.3">
      <c r="A1233" s="19" t="s">
        <v>4581</v>
      </c>
      <c r="B1233" s="20" t="s">
        <v>4582</v>
      </c>
      <c r="C1233" s="20" t="s">
        <v>185</v>
      </c>
      <c r="D1233" s="21" t="s">
        <v>4576</v>
      </c>
      <c r="E1233" s="22" t="s">
        <v>53</v>
      </c>
      <c r="F1233" s="23">
        <v>2941</v>
      </c>
      <c r="G1233" s="25" t="s">
        <v>4581</v>
      </c>
      <c r="H1233" s="25" t="s">
        <v>4582</v>
      </c>
      <c r="I1233" s="16" t="s">
        <v>4577</v>
      </c>
      <c r="J1233" s="16" t="s">
        <v>53</v>
      </c>
      <c r="K1233" s="17">
        <v>4055</v>
      </c>
      <c r="L1233" s="48">
        <f t="shared" si="19"/>
        <v>1.3787827269636179</v>
      </c>
      <c r="M1233" s="67"/>
    </row>
    <row r="1234" spans="1:13" s="18" customFormat="1" x14ac:dyDescent="0.3">
      <c r="A1234" s="19" t="s">
        <v>4583</v>
      </c>
      <c r="B1234" s="20" t="s">
        <v>4584</v>
      </c>
      <c r="C1234" s="20" t="s">
        <v>9</v>
      </c>
      <c r="D1234" s="21" t="s">
        <v>4585</v>
      </c>
      <c r="E1234" s="22" t="s">
        <v>70</v>
      </c>
      <c r="F1234" s="23">
        <v>66595</v>
      </c>
      <c r="G1234" s="25" t="s">
        <v>4583</v>
      </c>
      <c r="H1234" s="25" t="s">
        <v>4584</v>
      </c>
      <c r="I1234" s="16" t="s">
        <v>4586</v>
      </c>
      <c r="J1234" s="16" t="s">
        <v>70</v>
      </c>
      <c r="K1234" s="17">
        <v>73800</v>
      </c>
      <c r="L1234" s="48">
        <f t="shared" si="19"/>
        <v>1.1081913056535775</v>
      </c>
      <c r="M1234" s="67"/>
    </row>
    <row r="1235" spans="1:13" s="18" customFormat="1" x14ac:dyDescent="0.3">
      <c r="A1235" s="19" t="s">
        <v>4587</v>
      </c>
      <c r="B1235" s="20" t="s">
        <v>4588</v>
      </c>
      <c r="C1235" s="20" t="s">
        <v>185</v>
      </c>
      <c r="D1235" s="21" t="s">
        <v>4585</v>
      </c>
      <c r="E1235" s="22" t="s">
        <v>70</v>
      </c>
      <c r="F1235" s="23">
        <v>2480</v>
      </c>
      <c r="G1235" s="25" t="s">
        <v>4587</v>
      </c>
      <c r="H1235" s="25" t="s">
        <v>4588</v>
      </c>
      <c r="I1235" s="16" t="s">
        <v>4589</v>
      </c>
      <c r="J1235" s="16" t="s">
        <v>70</v>
      </c>
      <c r="K1235" s="17">
        <v>2355</v>
      </c>
      <c r="L1235" s="48">
        <f t="shared" si="19"/>
        <v>0.94959677419354838</v>
      </c>
      <c r="M1235" s="67"/>
    </row>
    <row r="1236" spans="1:13" s="18" customFormat="1" x14ac:dyDescent="0.3">
      <c r="A1236" s="19" t="s">
        <v>4590</v>
      </c>
      <c r="B1236" s="20" t="s">
        <v>4591</v>
      </c>
      <c r="C1236" s="20" t="s">
        <v>9</v>
      </c>
      <c r="D1236" s="21" t="s">
        <v>4592</v>
      </c>
      <c r="E1236" s="22" t="s">
        <v>62</v>
      </c>
      <c r="F1236" s="23">
        <v>1699</v>
      </c>
      <c r="G1236" s="25" t="s">
        <v>4590</v>
      </c>
      <c r="H1236" s="25" t="s">
        <v>4591</v>
      </c>
      <c r="I1236" s="16" t="s">
        <v>4593</v>
      </c>
      <c r="J1236" s="16" t="s">
        <v>62</v>
      </c>
      <c r="K1236" s="17">
        <v>1815</v>
      </c>
      <c r="L1236" s="48">
        <f t="shared" si="19"/>
        <v>1.0682754561506769</v>
      </c>
      <c r="M1236" s="67"/>
    </row>
    <row r="1237" spans="1:13" s="18" customFormat="1" x14ac:dyDescent="0.3">
      <c r="A1237" s="19" t="s">
        <v>4594</v>
      </c>
      <c r="B1237" s="20" t="s">
        <v>4595</v>
      </c>
      <c r="C1237" s="20" t="s">
        <v>185</v>
      </c>
      <c r="D1237" s="21" t="s">
        <v>4596</v>
      </c>
      <c r="E1237" s="22" t="s">
        <v>72</v>
      </c>
      <c r="F1237" s="23">
        <v>690</v>
      </c>
      <c r="G1237" s="25" t="s">
        <v>4594</v>
      </c>
      <c r="H1237" s="25" t="s">
        <v>4595</v>
      </c>
      <c r="I1237" s="16" t="s">
        <v>4597</v>
      </c>
      <c r="J1237" s="16" t="s">
        <v>72</v>
      </c>
      <c r="K1237" s="17">
        <v>720</v>
      </c>
      <c r="L1237" s="48">
        <f t="shared" si="19"/>
        <v>1.0434782608695652</v>
      </c>
      <c r="M1237" s="67"/>
    </row>
    <row r="1238" spans="1:13" s="18" customFormat="1" x14ac:dyDescent="0.3">
      <c r="A1238" s="19" t="s">
        <v>4598</v>
      </c>
      <c r="B1238" s="20" t="s">
        <v>4599</v>
      </c>
      <c r="C1238" s="20" t="s">
        <v>185</v>
      </c>
      <c r="D1238" s="21" t="s">
        <v>4600</v>
      </c>
      <c r="E1238" s="22" t="s">
        <v>67</v>
      </c>
      <c r="F1238" s="23">
        <v>3936</v>
      </c>
      <c r="G1238" s="25" t="s">
        <v>4598</v>
      </c>
      <c r="H1238" s="25" t="s">
        <v>4599</v>
      </c>
      <c r="I1238" s="16" t="s">
        <v>4601</v>
      </c>
      <c r="J1238" s="16" t="s">
        <v>67</v>
      </c>
      <c r="K1238" s="17">
        <v>4415</v>
      </c>
      <c r="L1238" s="48">
        <f t="shared" si="19"/>
        <v>1.1216971544715446</v>
      </c>
      <c r="M1238" s="67"/>
    </row>
    <row r="1239" spans="1:13" s="18" customFormat="1" x14ac:dyDescent="0.3">
      <c r="A1239" s="19" t="s">
        <v>4602</v>
      </c>
      <c r="B1239" s="20" t="s">
        <v>4603</v>
      </c>
      <c r="C1239" s="20" t="s">
        <v>185</v>
      </c>
      <c r="D1239" s="21" t="s">
        <v>4604</v>
      </c>
      <c r="E1239" s="22" t="s">
        <v>80</v>
      </c>
      <c r="F1239" s="23">
        <v>497</v>
      </c>
      <c r="G1239" s="25" t="s">
        <v>4602</v>
      </c>
      <c r="H1239" s="25" t="s">
        <v>4603</v>
      </c>
      <c r="I1239" s="16" t="s">
        <v>4605</v>
      </c>
      <c r="J1239" s="16" t="s">
        <v>80</v>
      </c>
      <c r="K1239" s="17">
        <v>555</v>
      </c>
      <c r="L1239" s="48">
        <f t="shared" si="19"/>
        <v>1.1167002012072436</v>
      </c>
      <c r="M1239" s="67"/>
    </row>
    <row r="1240" spans="1:13" s="18" customFormat="1" x14ac:dyDescent="0.3">
      <c r="A1240" s="19" t="s">
        <v>4606</v>
      </c>
      <c r="B1240" s="20" t="s">
        <v>4607</v>
      </c>
      <c r="C1240" s="20" t="s">
        <v>185</v>
      </c>
      <c r="D1240" s="21" t="s">
        <v>4604</v>
      </c>
      <c r="E1240" s="22" t="s">
        <v>29</v>
      </c>
      <c r="F1240" s="23">
        <v>489</v>
      </c>
      <c r="G1240" s="25" t="s">
        <v>4606</v>
      </c>
      <c r="H1240" s="25" t="s">
        <v>4607</v>
      </c>
      <c r="I1240" s="16" t="s">
        <v>4605</v>
      </c>
      <c r="J1240" s="16" t="s">
        <v>29</v>
      </c>
      <c r="K1240" s="17">
        <v>485</v>
      </c>
      <c r="L1240" s="48">
        <f t="shared" si="19"/>
        <v>0.99182004089979547</v>
      </c>
      <c r="M1240" s="67"/>
    </row>
    <row r="1241" spans="1:13" s="18" customFormat="1" x14ac:dyDescent="0.3">
      <c r="A1241" s="19" t="s">
        <v>4608</v>
      </c>
      <c r="B1241" s="20" t="s">
        <v>4609</v>
      </c>
      <c r="C1241" s="20" t="s">
        <v>185</v>
      </c>
      <c r="D1241" s="21" t="s">
        <v>4610</v>
      </c>
      <c r="E1241" s="22" t="s">
        <v>18</v>
      </c>
      <c r="F1241" s="23">
        <v>533</v>
      </c>
      <c r="G1241" s="25" t="s">
        <v>4608</v>
      </c>
      <c r="H1241" s="25" t="s">
        <v>4609</v>
      </c>
      <c r="I1241" s="16" t="s">
        <v>4611</v>
      </c>
      <c r="J1241" s="16" t="s">
        <v>18</v>
      </c>
      <c r="K1241" s="17">
        <v>450</v>
      </c>
      <c r="L1241" s="48">
        <f t="shared" si="19"/>
        <v>0.84427767354596628</v>
      </c>
      <c r="M1241" s="67"/>
    </row>
    <row r="1242" spans="1:13" s="18" customFormat="1" x14ac:dyDescent="0.3">
      <c r="A1242" s="19" t="s">
        <v>4612</v>
      </c>
      <c r="B1242" s="20" t="s">
        <v>4613</v>
      </c>
      <c r="C1242" s="20" t="s">
        <v>9</v>
      </c>
      <c r="D1242" s="21" t="s">
        <v>4614</v>
      </c>
      <c r="E1242" s="22" t="s">
        <v>23</v>
      </c>
      <c r="F1242" s="23">
        <v>913</v>
      </c>
      <c r="G1242" s="25" t="s">
        <v>4612</v>
      </c>
      <c r="H1242" s="25" t="s">
        <v>4613</v>
      </c>
      <c r="I1242" s="16" t="s">
        <v>4615</v>
      </c>
      <c r="J1242" s="16" t="s">
        <v>23</v>
      </c>
      <c r="K1242" s="17">
        <v>1100</v>
      </c>
      <c r="L1242" s="48">
        <f t="shared" si="19"/>
        <v>1.2048192771084338</v>
      </c>
      <c r="M1242" s="67"/>
    </row>
    <row r="1243" spans="1:13" s="18" customFormat="1" x14ac:dyDescent="0.3">
      <c r="A1243" s="19" t="s">
        <v>4616</v>
      </c>
      <c r="B1243" s="20" t="s">
        <v>4617</v>
      </c>
      <c r="C1243" s="20" t="s">
        <v>208</v>
      </c>
      <c r="D1243" s="21" t="s">
        <v>4618</v>
      </c>
      <c r="E1243" s="22" t="s">
        <v>45</v>
      </c>
      <c r="F1243" s="23">
        <v>583</v>
      </c>
      <c r="G1243" s="25" t="s">
        <v>4616</v>
      </c>
      <c r="H1243" s="25" t="s">
        <v>4617</v>
      </c>
      <c r="I1243" s="16" t="s">
        <v>4619</v>
      </c>
      <c r="J1243" s="16" t="s">
        <v>45</v>
      </c>
      <c r="K1243" s="17">
        <v>680</v>
      </c>
      <c r="L1243" s="48">
        <f t="shared" si="19"/>
        <v>1.1663807890222984</v>
      </c>
      <c r="M1243" s="67"/>
    </row>
    <row r="1244" spans="1:13" s="18" customFormat="1" x14ac:dyDescent="0.3">
      <c r="A1244" s="19" t="s">
        <v>4620</v>
      </c>
      <c r="B1244" s="20" t="s">
        <v>4621</v>
      </c>
      <c r="C1244" s="20" t="s">
        <v>185</v>
      </c>
      <c r="D1244" s="21" t="s">
        <v>4618</v>
      </c>
      <c r="E1244" s="22" t="s">
        <v>45</v>
      </c>
      <c r="F1244" s="23">
        <v>895</v>
      </c>
      <c r="G1244" s="25" t="s">
        <v>4620</v>
      </c>
      <c r="H1244" s="25" t="s">
        <v>4621</v>
      </c>
      <c r="I1244" s="16" t="s">
        <v>4622</v>
      </c>
      <c r="J1244" s="16" t="s">
        <v>45</v>
      </c>
      <c r="K1244" s="17">
        <v>1010</v>
      </c>
      <c r="L1244" s="48">
        <f t="shared" si="19"/>
        <v>1.1284916201117319</v>
      </c>
      <c r="M1244" s="67"/>
    </row>
    <row r="1245" spans="1:13" s="18" customFormat="1" x14ac:dyDescent="0.3">
      <c r="A1245" s="19" t="s">
        <v>4623</v>
      </c>
      <c r="B1245" s="20" t="s">
        <v>4624</v>
      </c>
      <c r="C1245" s="20" t="s">
        <v>185</v>
      </c>
      <c r="D1245" s="21" t="s">
        <v>4625</v>
      </c>
      <c r="E1245" s="22" t="s">
        <v>72</v>
      </c>
      <c r="F1245" s="23">
        <v>2742</v>
      </c>
      <c r="G1245" s="25" t="s">
        <v>4623</v>
      </c>
      <c r="H1245" s="25" t="s">
        <v>4624</v>
      </c>
      <c r="I1245" s="16" t="s">
        <v>4626</v>
      </c>
      <c r="J1245" s="16" t="s">
        <v>72</v>
      </c>
      <c r="K1245" s="17">
        <v>3370</v>
      </c>
      <c r="L1245" s="48">
        <f t="shared" si="19"/>
        <v>1.2290299051787017</v>
      </c>
      <c r="M1245" s="67"/>
    </row>
    <row r="1246" spans="1:13" s="18" customFormat="1" x14ac:dyDescent="0.3">
      <c r="A1246" s="19" t="s">
        <v>4627</v>
      </c>
      <c r="B1246" s="20" t="s">
        <v>4628</v>
      </c>
      <c r="C1246" s="20" t="s">
        <v>185</v>
      </c>
      <c r="D1246" s="21" t="s">
        <v>4629</v>
      </c>
      <c r="E1246" s="22" t="s">
        <v>45</v>
      </c>
      <c r="F1246" s="23">
        <v>1400</v>
      </c>
      <c r="G1246" s="25" t="s">
        <v>4627</v>
      </c>
      <c r="H1246" s="25" t="s">
        <v>4628</v>
      </c>
      <c r="I1246" s="16" t="s">
        <v>4630</v>
      </c>
      <c r="J1246" s="16" t="s">
        <v>45</v>
      </c>
      <c r="K1246" s="17">
        <v>1595</v>
      </c>
      <c r="L1246" s="48">
        <f t="shared" si="19"/>
        <v>1.1392857142857142</v>
      </c>
      <c r="M1246" s="67"/>
    </row>
    <row r="1247" spans="1:13" s="18" customFormat="1" x14ac:dyDescent="0.3">
      <c r="A1247" s="19" t="s">
        <v>4631</v>
      </c>
      <c r="B1247" s="20" t="s">
        <v>4632</v>
      </c>
      <c r="C1247" s="20" t="s">
        <v>208</v>
      </c>
      <c r="D1247" s="21" t="s">
        <v>4633</v>
      </c>
      <c r="E1247" s="22" t="s">
        <v>74</v>
      </c>
      <c r="F1247" s="23">
        <v>3176</v>
      </c>
      <c r="G1247" s="25" t="s">
        <v>4631</v>
      </c>
      <c r="H1247" s="25" t="s">
        <v>4632</v>
      </c>
      <c r="I1247" s="16" t="s">
        <v>4634</v>
      </c>
      <c r="J1247" s="16" t="s">
        <v>74</v>
      </c>
      <c r="K1247" s="17">
        <v>3265</v>
      </c>
      <c r="L1247" s="48">
        <f t="shared" si="19"/>
        <v>1.0280226700251889</v>
      </c>
      <c r="M1247" s="67"/>
    </row>
    <row r="1248" spans="1:13" s="18" customFormat="1" x14ac:dyDescent="0.3">
      <c r="A1248" s="19" t="s">
        <v>4635</v>
      </c>
      <c r="B1248" s="20" t="s">
        <v>4636</v>
      </c>
      <c r="C1248" s="20" t="s">
        <v>208</v>
      </c>
      <c r="D1248" s="21" t="s">
        <v>4637</v>
      </c>
      <c r="E1248" s="22" t="s">
        <v>37</v>
      </c>
      <c r="F1248" s="23">
        <v>1742</v>
      </c>
      <c r="G1248" s="25" t="s">
        <v>4635</v>
      </c>
      <c r="H1248" s="25" t="s">
        <v>4636</v>
      </c>
      <c r="I1248" s="16" t="s">
        <v>4638</v>
      </c>
      <c r="J1248" s="16" t="s">
        <v>37</v>
      </c>
      <c r="K1248" s="17">
        <v>1915</v>
      </c>
      <c r="L1248" s="48">
        <f t="shared" si="19"/>
        <v>1.0993111366245694</v>
      </c>
      <c r="M1248" s="67"/>
    </row>
    <row r="1249" spans="1:13" s="18" customFormat="1" x14ac:dyDescent="0.3">
      <c r="A1249" s="19" t="s">
        <v>4639</v>
      </c>
      <c r="B1249" s="20" t="s">
        <v>4640</v>
      </c>
      <c r="C1249" s="20" t="s">
        <v>185</v>
      </c>
      <c r="D1249" s="21" t="s">
        <v>4637</v>
      </c>
      <c r="E1249" s="22" t="s">
        <v>37</v>
      </c>
      <c r="F1249" s="23">
        <v>1174</v>
      </c>
      <c r="G1249" s="25" t="s">
        <v>4639</v>
      </c>
      <c r="H1249" s="25" t="s">
        <v>4640</v>
      </c>
      <c r="I1249" s="16" t="s">
        <v>4641</v>
      </c>
      <c r="J1249" s="16" t="s">
        <v>37</v>
      </c>
      <c r="K1249" s="17">
        <v>1200</v>
      </c>
      <c r="L1249" s="48">
        <f t="shared" si="19"/>
        <v>1.0221465076660987</v>
      </c>
      <c r="M1249" s="67"/>
    </row>
    <row r="1250" spans="1:13" s="18" customFormat="1" x14ac:dyDescent="0.3">
      <c r="A1250" s="19" t="s">
        <v>4642</v>
      </c>
      <c r="B1250" s="20" t="s">
        <v>4643</v>
      </c>
      <c r="C1250" s="20" t="s">
        <v>208</v>
      </c>
      <c r="D1250" s="21" t="s">
        <v>4644</v>
      </c>
      <c r="E1250" s="22" t="s">
        <v>72</v>
      </c>
      <c r="F1250" s="23">
        <v>2067</v>
      </c>
      <c r="G1250" s="25" t="s">
        <v>4642</v>
      </c>
      <c r="H1250" s="25" t="s">
        <v>4643</v>
      </c>
      <c r="I1250" s="16" t="s">
        <v>4645</v>
      </c>
      <c r="J1250" s="16" t="s">
        <v>72</v>
      </c>
      <c r="K1250" s="17">
        <v>2520</v>
      </c>
      <c r="L1250" s="48">
        <f t="shared" si="19"/>
        <v>1.2191582002902757</v>
      </c>
      <c r="M1250" s="67"/>
    </row>
    <row r="1251" spans="1:13" s="18" customFormat="1" x14ac:dyDescent="0.3">
      <c r="A1251" s="19" t="s">
        <v>4646</v>
      </c>
      <c r="B1251" s="20" t="s">
        <v>4647</v>
      </c>
      <c r="C1251" s="20" t="s">
        <v>185</v>
      </c>
      <c r="D1251" s="21" t="s">
        <v>4648</v>
      </c>
      <c r="E1251" s="22" t="s">
        <v>32</v>
      </c>
      <c r="F1251" s="23">
        <v>734</v>
      </c>
      <c r="G1251" s="25" t="s">
        <v>4646</v>
      </c>
      <c r="H1251" s="25" t="s">
        <v>4647</v>
      </c>
      <c r="I1251" s="16" t="s">
        <v>4649</v>
      </c>
      <c r="J1251" s="16" t="s">
        <v>32</v>
      </c>
      <c r="K1251" s="17">
        <v>660</v>
      </c>
      <c r="L1251" s="48">
        <f t="shared" si="19"/>
        <v>0.89918256130790186</v>
      </c>
      <c r="M1251" s="67"/>
    </row>
    <row r="1252" spans="1:13" s="18" customFormat="1" x14ac:dyDescent="0.3">
      <c r="A1252" s="19" t="s">
        <v>4650</v>
      </c>
      <c r="B1252" s="20" t="s">
        <v>4651</v>
      </c>
      <c r="C1252" s="20" t="s">
        <v>185</v>
      </c>
      <c r="D1252" s="21" t="s">
        <v>4648</v>
      </c>
      <c r="E1252" s="22" t="s">
        <v>74</v>
      </c>
      <c r="F1252" s="23">
        <v>1516</v>
      </c>
      <c r="G1252" s="25" t="s">
        <v>4650</v>
      </c>
      <c r="H1252" s="25" t="s">
        <v>4651</v>
      </c>
      <c r="I1252" s="16" t="s">
        <v>4649</v>
      </c>
      <c r="J1252" s="16" t="s">
        <v>74</v>
      </c>
      <c r="K1252" s="17">
        <v>1645</v>
      </c>
      <c r="L1252" s="48">
        <f t="shared" si="19"/>
        <v>1.0850923482849604</v>
      </c>
      <c r="M1252" s="67"/>
    </row>
    <row r="1253" spans="1:13" s="18" customFormat="1" x14ac:dyDescent="0.3">
      <c r="A1253" s="19" t="s">
        <v>4652</v>
      </c>
      <c r="B1253" s="20" t="s">
        <v>4653</v>
      </c>
      <c r="C1253" s="20" t="s">
        <v>9</v>
      </c>
      <c r="D1253" s="21" t="s">
        <v>4654</v>
      </c>
      <c r="E1253" s="22" t="s">
        <v>54</v>
      </c>
      <c r="F1253" s="23">
        <v>2472</v>
      </c>
      <c r="G1253" s="25" t="s">
        <v>4652</v>
      </c>
      <c r="H1253" s="25" t="s">
        <v>4653</v>
      </c>
      <c r="I1253" s="16" t="s">
        <v>4655</v>
      </c>
      <c r="J1253" s="16" t="s">
        <v>54</v>
      </c>
      <c r="K1253" s="17">
        <v>2000</v>
      </c>
      <c r="L1253" s="48">
        <f t="shared" si="19"/>
        <v>0.80906148867313921</v>
      </c>
      <c r="M1253" s="67"/>
    </row>
    <row r="1254" spans="1:13" s="18" customFormat="1" x14ac:dyDescent="0.3">
      <c r="A1254" s="19" t="s">
        <v>4656</v>
      </c>
      <c r="B1254" s="20" t="s">
        <v>4657</v>
      </c>
      <c r="C1254" s="20" t="s">
        <v>185</v>
      </c>
      <c r="D1254" s="21" t="s">
        <v>4658</v>
      </c>
      <c r="E1254" s="22" t="s">
        <v>28</v>
      </c>
      <c r="F1254" s="23">
        <v>1235</v>
      </c>
      <c r="G1254" s="25" t="s">
        <v>4656</v>
      </c>
      <c r="H1254" s="25" t="s">
        <v>4657</v>
      </c>
      <c r="I1254" s="16" t="s">
        <v>4659</v>
      </c>
      <c r="J1254" s="16" t="s">
        <v>28</v>
      </c>
      <c r="K1254" s="17">
        <v>1250</v>
      </c>
      <c r="L1254" s="48">
        <f t="shared" si="19"/>
        <v>1.0121457489878543</v>
      </c>
      <c r="M1254" s="67"/>
    </row>
    <row r="1255" spans="1:13" s="18" customFormat="1" x14ac:dyDescent="0.3">
      <c r="A1255" s="19" t="s">
        <v>4660</v>
      </c>
      <c r="B1255" s="20" t="s">
        <v>4661</v>
      </c>
      <c r="C1255" s="20" t="s">
        <v>208</v>
      </c>
      <c r="D1255" s="21" t="s">
        <v>4662</v>
      </c>
      <c r="E1255" s="22" t="s">
        <v>84</v>
      </c>
      <c r="F1255" s="23">
        <v>499</v>
      </c>
      <c r="G1255" s="25" t="s">
        <v>4660</v>
      </c>
      <c r="H1255" s="25" t="s">
        <v>4661</v>
      </c>
      <c r="I1255" s="16" t="s">
        <v>4663</v>
      </c>
      <c r="J1255" s="16" t="s">
        <v>84</v>
      </c>
      <c r="K1255" s="17">
        <v>495</v>
      </c>
      <c r="L1255" s="48">
        <f t="shared" si="19"/>
        <v>0.99198396793587174</v>
      </c>
      <c r="M1255" s="67"/>
    </row>
    <row r="1256" spans="1:13" s="18" customFormat="1" x14ac:dyDescent="0.3">
      <c r="A1256" s="19" t="s">
        <v>4664</v>
      </c>
      <c r="B1256" s="20" t="s">
        <v>4665</v>
      </c>
      <c r="C1256" s="20" t="s">
        <v>185</v>
      </c>
      <c r="D1256" s="21" t="s">
        <v>4666</v>
      </c>
      <c r="E1256" s="22" t="s">
        <v>41</v>
      </c>
      <c r="F1256" s="23">
        <v>91</v>
      </c>
      <c r="G1256" s="25" t="s">
        <v>4664</v>
      </c>
      <c r="H1256" s="25" t="s">
        <v>4665</v>
      </c>
      <c r="I1256" s="16" t="s">
        <v>4667</v>
      </c>
      <c r="J1256" s="16" t="s">
        <v>41</v>
      </c>
      <c r="K1256" s="17">
        <v>80</v>
      </c>
      <c r="L1256" s="48">
        <f t="shared" si="19"/>
        <v>0.87912087912087911</v>
      </c>
      <c r="M1256" s="67"/>
    </row>
    <row r="1257" spans="1:13" s="18" customFormat="1" x14ac:dyDescent="0.3">
      <c r="A1257" s="19" t="s">
        <v>4668</v>
      </c>
      <c r="B1257" s="20" t="s">
        <v>4669</v>
      </c>
      <c r="C1257" s="20" t="s">
        <v>208</v>
      </c>
      <c r="D1257" s="21" t="s">
        <v>4670</v>
      </c>
      <c r="E1257" s="22" t="s">
        <v>32</v>
      </c>
      <c r="F1257" s="23">
        <v>197</v>
      </c>
      <c r="G1257" s="25" t="s">
        <v>4668</v>
      </c>
      <c r="H1257" s="25" t="s">
        <v>4669</v>
      </c>
      <c r="I1257" s="16" t="s">
        <v>4671</v>
      </c>
      <c r="J1257" s="16" t="s">
        <v>32</v>
      </c>
      <c r="K1257" s="17">
        <v>225</v>
      </c>
      <c r="L1257" s="48">
        <f t="shared" si="19"/>
        <v>1.1421319796954315</v>
      </c>
      <c r="M1257" s="67"/>
    </row>
    <row r="1258" spans="1:13" s="18" customFormat="1" x14ac:dyDescent="0.3">
      <c r="A1258" s="19" t="s">
        <v>4672</v>
      </c>
      <c r="B1258" s="20" t="s">
        <v>4673</v>
      </c>
      <c r="C1258" s="20" t="s">
        <v>185</v>
      </c>
      <c r="D1258" s="21" t="s">
        <v>4670</v>
      </c>
      <c r="E1258" s="22" t="s">
        <v>32</v>
      </c>
      <c r="F1258" s="23">
        <v>347</v>
      </c>
      <c r="G1258" s="25" t="s">
        <v>4672</v>
      </c>
      <c r="H1258" s="25" t="s">
        <v>4673</v>
      </c>
      <c r="I1258" s="16" t="s">
        <v>4674</v>
      </c>
      <c r="J1258" s="16" t="s">
        <v>32</v>
      </c>
      <c r="K1258" s="17">
        <v>260</v>
      </c>
      <c r="L1258" s="48">
        <f t="shared" si="19"/>
        <v>0.74927953890489918</v>
      </c>
      <c r="M1258" s="67"/>
    </row>
    <row r="1259" spans="1:13" s="18" customFormat="1" x14ac:dyDescent="0.3">
      <c r="A1259" s="19" t="s">
        <v>4675</v>
      </c>
      <c r="B1259" s="20" t="s">
        <v>4676</v>
      </c>
      <c r="C1259" s="20" t="s">
        <v>185</v>
      </c>
      <c r="D1259" s="21" t="s">
        <v>4677</v>
      </c>
      <c r="E1259" s="22" t="s">
        <v>41</v>
      </c>
      <c r="F1259" s="23">
        <v>367</v>
      </c>
      <c r="G1259" s="25" t="s">
        <v>4675</v>
      </c>
      <c r="H1259" s="25" t="s">
        <v>4676</v>
      </c>
      <c r="I1259" s="16" t="s">
        <v>4678</v>
      </c>
      <c r="J1259" s="16" t="s">
        <v>41</v>
      </c>
      <c r="K1259" s="17">
        <v>350</v>
      </c>
      <c r="L1259" s="48">
        <f t="shared" si="19"/>
        <v>0.9536784741144414</v>
      </c>
      <c r="M1259" s="67"/>
    </row>
    <row r="1260" spans="1:13" s="18" customFormat="1" x14ac:dyDescent="0.3">
      <c r="A1260" s="19" t="s">
        <v>4679</v>
      </c>
      <c r="B1260" s="20" t="s">
        <v>4680</v>
      </c>
      <c r="C1260" s="20" t="s">
        <v>185</v>
      </c>
      <c r="D1260" s="21" t="s">
        <v>4681</v>
      </c>
      <c r="E1260" s="22" t="s">
        <v>17</v>
      </c>
      <c r="F1260" s="23">
        <v>139</v>
      </c>
      <c r="G1260" s="25" t="s">
        <v>4679</v>
      </c>
      <c r="H1260" s="25" t="s">
        <v>4680</v>
      </c>
      <c r="I1260" s="16" t="s">
        <v>4682</v>
      </c>
      <c r="J1260" s="16" t="s">
        <v>17</v>
      </c>
      <c r="K1260" s="17">
        <v>105</v>
      </c>
      <c r="L1260" s="48">
        <f t="shared" si="19"/>
        <v>0.75539568345323738</v>
      </c>
      <c r="M1260" s="67"/>
    </row>
    <row r="1261" spans="1:13" s="18" customFormat="1" x14ac:dyDescent="0.3">
      <c r="A1261" s="19" t="s">
        <v>4683</v>
      </c>
      <c r="B1261" s="20" t="s">
        <v>4684</v>
      </c>
      <c r="C1261" s="20" t="s">
        <v>185</v>
      </c>
      <c r="D1261" s="21" t="s">
        <v>4685</v>
      </c>
      <c r="E1261" s="22" t="s">
        <v>49</v>
      </c>
      <c r="F1261" s="23">
        <v>2799</v>
      </c>
      <c r="G1261" s="25" t="s">
        <v>4683</v>
      </c>
      <c r="H1261" s="25" t="s">
        <v>4684</v>
      </c>
      <c r="I1261" s="16" t="s">
        <v>4686</v>
      </c>
      <c r="J1261" s="16" t="s">
        <v>49</v>
      </c>
      <c r="K1261" s="17">
        <v>3260</v>
      </c>
      <c r="L1261" s="48">
        <f t="shared" si="19"/>
        <v>1.1647016791711327</v>
      </c>
      <c r="M1261" s="67"/>
    </row>
    <row r="1262" spans="1:13" s="18" customFormat="1" x14ac:dyDescent="0.3">
      <c r="A1262" s="19" t="s">
        <v>4687</v>
      </c>
      <c r="B1262" s="20" t="s">
        <v>4688</v>
      </c>
      <c r="C1262" s="20" t="s">
        <v>185</v>
      </c>
      <c r="D1262" s="21" t="s">
        <v>4689</v>
      </c>
      <c r="E1262" s="22" t="s">
        <v>59</v>
      </c>
      <c r="F1262" s="23">
        <v>886</v>
      </c>
      <c r="G1262" s="25" t="s">
        <v>4687</v>
      </c>
      <c r="H1262" s="25" t="s">
        <v>4688</v>
      </c>
      <c r="I1262" s="16" t="s">
        <v>4690</v>
      </c>
      <c r="J1262" s="16" t="s">
        <v>59</v>
      </c>
      <c r="K1262" s="17">
        <v>910</v>
      </c>
      <c r="L1262" s="48">
        <f t="shared" si="19"/>
        <v>1.0270880361173815</v>
      </c>
      <c r="M1262" s="67"/>
    </row>
    <row r="1263" spans="1:13" s="18" customFormat="1" x14ac:dyDescent="0.3">
      <c r="A1263" s="19" t="s">
        <v>4691</v>
      </c>
      <c r="B1263" s="20" t="s">
        <v>4692</v>
      </c>
      <c r="C1263" s="20" t="s">
        <v>185</v>
      </c>
      <c r="D1263" s="21" t="s">
        <v>4693</v>
      </c>
      <c r="E1263" s="22" t="s">
        <v>75</v>
      </c>
      <c r="F1263" s="23">
        <v>906</v>
      </c>
      <c r="G1263" s="25" t="s">
        <v>4691</v>
      </c>
      <c r="H1263" s="25" t="s">
        <v>4692</v>
      </c>
      <c r="I1263" s="16" t="s">
        <v>4694</v>
      </c>
      <c r="J1263" s="16" t="s">
        <v>75</v>
      </c>
      <c r="K1263" s="17">
        <v>795</v>
      </c>
      <c r="L1263" s="48">
        <f t="shared" si="19"/>
        <v>0.87748344370860931</v>
      </c>
      <c r="M1263" s="67"/>
    </row>
    <row r="1264" spans="1:13" s="18" customFormat="1" x14ac:dyDescent="0.3">
      <c r="A1264" s="19" t="s">
        <v>4695</v>
      </c>
      <c r="B1264" s="20" t="s">
        <v>4696</v>
      </c>
      <c r="C1264" s="20" t="s">
        <v>185</v>
      </c>
      <c r="D1264" s="21" t="s">
        <v>4697</v>
      </c>
      <c r="E1264" s="22" t="s">
        <v>35</v>
      </c>
      <c r="F1264" s="23">
        <v>161</v>
      </c>
      <c r="G1264" s="25" t="s">
        <v>4695</v>
      </c>
      <c r="H1264" s="25" t="s">
        <v>4696</v>
      </c>
      <c r="I1264" s="16" t="s">
        <v>4698</v>
      </c>
      <c r="J1264" s="16" t="s">
        <v>35</v>
      </c>
      <c r="K1264" s="17">
        <v>150</v>
      </c>
      <c r="L1264" s="48">
        <f t="shared" si="19"/>
        <v>0.93167701863354035</v>
      </c>
      <c r="M1264" s="67"/>
    </row>
    <row r="1265" spans="1:13" s="18" customFormat="1" x14ac:dyDescent="0.3">
      <c r="A1265" s="19" t="s">
        <v>4699</v>
      </c>
      <c r="B1265" s="20" t="s">
        <v>4700</v>
      </c>
      <c r="C1265" s="20" t="s">
        <v>185</v>
      </c>
      <c r="D1265" s="21" t="s">
        <v>4701</v>
      </c>
      <c r="E1265" s="22" t="s">
        <v>48</v>
      </c>
      <c r="F1265" s="23">
        <v>1397</v>
      </c>
      <c r="G1265" s="25" t="s">
        <v>4699</v>
      </c>
      <c r="H1265" s="25" t="s">
        <v>4700</v>
      </c>
      <c r="I1265" s="16" t="s">
        <v>4702</v>
      </c>
      <c r="J1265" s="16" t="s">
        <v>48</v>
      </c>
      <c r="K1265" s="17">
        <v>1765</v>
      </c>
      <c r="L1265" s="48">
        <f t="shared" si="19"/>
        <v>1.2634216177523263</v>
      </c>
      <c r="M1265" s="67"/>
    </row>
    <row r="1266" spans="1:13" s="18" customFormat="1" x14ac:dyDescent="0.3">
      <c r="A1266" s="19" t="s">
        <v>4703</v>
      </c>
      <c r="B1266" s="20" t="s">
        <v>4704</v>
      </c>
      <c r="C1266" s="20" t="s">
        <v>208</v>
      </c>
      <c r="D1266" s="21" t="s">
        <v>76</v>
      </c>
      <c r="E1266" s="22" t="s">
        <v>76</v>
      </c>
      <c r="F1266" s="23">
        <v>788</v>
      </c>
      <c r="G1266" s="25" t="s">
        <v>4703</v>
      </c>
      <c r="H1266" s="25" t="s">
        <v>4704</v>
      </c>
      <c r="I1266" s="16" t="s">
        <v>4705</v>
      </c>
      <c r="J1266" s="16" t="s">
        <v>76</v>
      </c>
      <c r="K1266" s="17">
        <v>685</v>
      </c>
      <c r="L1266" s="48">
        <f t="shared" si="19"/>
        <v>0.86928934010152281</v>
      </c>
      <c r="M1266" s="67"/>
    </row>
    <row r="1267" spans="1:13" s="18" customFormat="1" x14ac:dyDescent="0.3">
      <c r="A1267" s="19" t="s">
        <v>4706</v>
      </c>
      <c r="B1267" s="20" t="s">
        <v>4707</v>
      </c>
      <c r="C1267" s="20" t="s">
        <v>185</v>
      </c>
      <c r="D1267" s="21" t="s">
        <v>76</v>
      </c>
      <c r="E1267" s="22" t="s">
        <v>76</v>
      </c>
      <c r="F1267" s="23">
        <v>746</v>
      </c>
      <c r="G1267" s="25" t="s">
        <v>4706</v>
      </c>
      <c r="H1267" s="25" t="s">
        <v>4707</v>
      </c>
      <c r="I1267" s="16" t="s">
        <v>4708</v>
      </c>
      <c r="J1267" s="16" t="s">
        <v>76</v>
      </c>
      <c r="K1267" s="17">
        <v>790</v>
      </c>
      <c r="L1267" s="48">
        <f t="shared" si="19"/>
        <v>1.0589812332439679</v>
      </c>
      <c r="M1267" s="67"/>
    </row>
    <row r="1268" spans="1:13" s="18" customFormat="1" x14ac:dyDescent="0.3">
      <c r="A1268" s="19" t="s">
        <v>4709</v>
      </c>
      <c r="B1268" s="20" t="s">
        <v>4710</v>
      </c>
      <c r="C1268" s="20" t="s">
        <v>185</v>
      </c>
      <c r="D1268" s="21" t="s">
        <v>4711</v>
      </c>
      <c r="E1268" s="22" t="s">
        <v>25</v>
      </c>
      <c r="F1268" s="23">
        <v>730</v>
      </c>
      <c r="G1268" s="25" t="s">
        <v>4709</v>
      </c>
      <c r="H1268" s="25" t="s">
        <v>4710</v>
      </c>
      <c r="I1268" s="16" t="s">
        <v>4712</v>
      </c>
      <c r="J1268" s="16" t="s">
        <v>25</v>
      </c>
      <c r="K1268" s="17">
        <v>835</v>
      </c>
      <c r="L1268" s="48">
        <f t="shared" si="19"/>
        <v>1.1438356164383561</v>
      </c>
      <c r="M1268" s="67"/>
    </row>
    <row r="1269" spans="1:13" s="18" customFormat="1" x14ac:dyDescent="0.3">
      <c r="A1269" s="19" t="s">
        <v>4713</v>
      </c>
      <c r="B1269" s="20" t="s">
        <v>4714</v>
      </c>
      <c r="C1269" s="20" t="s">
        <v>185</v>
      </c>
      <c r="D1269" s="21" t="s">
        <v>4715</v>
      </c>
      <c r="E1269" s="22" t="s">
        <v>61</v>
      </c>
      <c r="F1269" s="23">
        <v>178</v>
      </c>
      <c r="G1269" s="25" t="s">
        <v>4713</v>
      </c>
      <c r="H1269" s="25" t="s">
        <v>4714</v>
      </c>
      <c r="I1269" s="16" t="s">
        <v>4716</v>
      </c>
      <c r="J1269" s="16" t="s">
        <v>61</v>
      </c>
      <c r="K1269" s="17">
        <v>160</v>
      </c>
      <c r="L1269" s="48">
        <f t="shared" si="19"/>
        <v>0.898876404494382</v>
      </c>
      <c r="M1269" s="67"/>
    </row>
    <row r="1270" spans="1:13" s="18" customFormat="1" x14ac:dyDescent="0.3">
      <c r="A1270" s="19" t="s">
        <v>4717</v>
      </c>
      <c r="B1270" s="20" t="s">
        <v>4718</v>
      </c>
      <c r="C1270" s="20" t="s">
        <v>185</v>
      </c>
      <c r="D1270" s="21" t="s">
        <v>4719</v>
      </c>
      <c r="E1270" s="22" t="s">
        <v>80</v>
      </c>
      <c r="F1270" s="23">
        <v>246</v>
      </c>
      <c r="G1270" s="25" t="s">
        <v>4717</v>
      </c>
      <c r="H1270" s="25" t="s">
        <v>4718</v>
      </c>
      <c r="I1270" s="16" t="s">
        <v>4720</v>
      </c>
      <c r="J1270" s="16" t="s">
        <v>80</v>
      </c>
      <c r="K1270" s="17">
        <v>260</v>
      </c>
      <c r="L1270" s="48">
        <f t="shared" si="19"/>
        <v>1.056910569105691</v>
      </c>
      <c r="M1270" s="67"/>
    </row>
    <row r="1271" spans="1:13" s="18" customFormat="1" x14ac:dyDescent="0.3">
      <c r="A1271" s="19" t="s">
        <v>4721</v>
      </c>
      <c r="B1271" s="20" t="s">
        <v>4722</v>
      </c>
      <c r="C1271" s="20" t="s">
        <v>9</v>
      </c>
      <c r="D1271" s="21" t="s">
        <v>4723</v>
      </c>
      <c r="E1271" s="22" t="s">
        <v>75</v>
      </c>
      <c r="F1271" s="23">
        <v>3382</v>
      </c>
      <c r="G1271" s="25" t="s">
        <v>4721</v>
      </c>
      <c r="H1271" s="25" t="s">
        <v>4722</v>
      </c>
      <c r="I1271" s="16" t="s">
        <v>4724</v>
      </c>
      <c r="J1271" s="16" t="s">
        <v>75</v>
      </c>
      <c r="K1271" s="17">
        <v>3515</v>
      </c>
      <c r="L1271" s="48">
        <f t="shared" si="19"/>
        <v>1.0393258426966292</v>
      </c>
      <c r="M1271" s="67"/>
    </row>
    <row r="1272" spans="1:13" s="18" customFormat="1" x14ac:dyDescent="0.3">
      <c r="A1272" s="19" t="s">
        <v>4725</v>
      </c>
      <c r="B1272" s="20" t="s">
        <v>4726</v>
      </c>
      <c r="C1272" s="20" t="s">
        <v>185</v>
      </c>
      <c r="D1272" s="21" t="s">
        <v>4723</v>
      </c>
      <c r="E1272" s="22" t="s">
        <v>75</v>
      </c>
      <c r="F1272" s="23">
        <v>4149</v>
      </c>
      <c r="G1272" s="25" t="s">
        <v>4725</v>
      </c>
      <c r="H1272" s="25" t="s">
        <v>4726</v>
      </c>
      <c r="I1272" s="16" t="s">
        <v>4727</v>
      </c>
      <c r="J1272" s="16" t="s">
        <v>75</v>
      </c>
      <c r="K1272" s="17">
        <v>4530</v>
      </c>
      <c r="L1272" s="48">
        <f t="shared" si="19"/>
        <v>1.091829356471439</v>
      </c>
      <c r="M1272" s="67"/>
    </row>
    <row r="1273" spans="1:13" s="18" customFormat="1" x14ac:dyDescent="0.3">
      <c r="A1273" s="19" t="s">
        <v>4728</v>
      </c>
      <c r="B1273" s="20" t="s">
        <v>4729</v>
      </c>
      <c r="C1273" s="20" t="s">
        <v>9</v>
      </c>
      <c r="D1273" s="21" t="s">
        <v>4730</v>
      </c>
      <c r="E1273" s="22" t="s">
        <v>67</v>
      </c>
      <c r="F1273" s="23">
        <v>14775</v>
      </c>
      <c r="G1273" s="25" t="s">
        <v>4728</v>
      </c>
      <c r="H1273" s="25" t="s">
        <v>4729</v>
      </c>
      <c r="I1273" s="16" t="s">
        <v>4731</v>
      </c>
      <c r="J1273" s="16" t="s">
        <v>67</v>
      </c>
      <c r="K1273" s="17">
        <v>19010</v>
      </c>
      <c r="L1273" s="48">
        <f t="shared" si="19"/>
        <v>1.2866328257191202</v>
      </c>
      <c r="M1273" s="67"/>
    </row>
    <row r="1274" spans="1:13" s="18" customFormat="1" x14ac:dyDescent="0.3">
      <c r="A1274" s="19" t="s">
        <v>4732</v>
      </c>
      <c r="B1274" s="20" t="s">
        <v>4733</v>
      </c>
      <c r="C1274" s="20" t="s">
        <v>208</v>
      </c>
      <c r="D1274" s="21" t="s">
        <v>4730</v>
      </c>
      <c r="E1274" s="22" t="s">
        <v>67</v>
      </c>
      <c r="F1274" s="23">
        <v>7883</v>
      </c>
      <c r="G1274" s="25" t="s">
        <v>4732</v>
      </c>
      <c r="H1274" s="25" t="s">
        <v>4733</v>
      </c>
      <c r="I1274" s="16" t="s">
        <v>4734</v>
      </c>
      <c r="J1274" s="16" t="s">
        <v>67</v>
      </c>
      <c r="K1274" s="17">
        <v>9390</v>
      </c>
      <c r="L1274" s="48">
        <f t="shared" si="19"/>
        <v>1.1911708740327287</v>
      </c>
      <c r="M1274" s="67"/>
    </row>
    <row r="1275" spans="1:13" s="18" customFormat="1" x14ac:dyDescent="0.3">
      <c r="A1275" s="19" t="s">
        <v>4735</v>
      </c>
      <c r="B1275" s="20" t="s">
        <v>4736</v>
      </c>
      <c r="C1275" s="20" t="s">
        <v>185</v>
      </c>
      <c r="D1275" s="21" t="s">
        <v>4737</v>
      </c>
      <c r="E1275" s="22" t="s">
        <v>63</v>
      </c>
      <c r="F1275" s="23">
        <v>1259</v>
      </c>
      <c r="G1275" s="25" t="s">
        <v>4735</v>
      </c>
      <c r="H1275" s="25" t="s">
        <v>4736</v>
      </c>
      <c r="I1275" s="16" t="s">
        <v>4738</v>
      </c>
      <c r="J1275" s="16" t="s">
        <v>63</v>
      </c>
      <c r="K1275" s="17">
        <v>1140</v>
      </c>
      <c r="L1275" s="48">
        <f t="shared" si="19"/>
        <v>0.90548054011119938</v>
      </c>
      <c r="M1275" s="67"/>
    </row>
    <row r="1276" spans="1:13" s="18" customFormat="1" x14ac:dyDescent="0.3">
      <c r="A1276" s="19" t="s">
        <v>4739</v>
      </c>
      <c r="B1276" s="20" t="s">
        <v>4740</v>
      </c>
      <c r="C1276" s="20" t="s">
        <v>9</v>
      </c>
      <c r="D1276" s="21" t="s">
        <v>4741</v>
      </c>
      <c r="E1276" s="22" t="s">
        <v>54</v>
      </c>
      <c r="F1276" s="23">
        <v>1426</v>
      </c>
      <c r="G1276" s="25" t="s">
        <v>4739</v>
      </c>
      <c r="H1276" s="25" t="s">
        <v>4740</v>
      </c>
      <c r="I1276" s="16" t="s">
        <v>4742</v>
      </c>
      <c r="J1276" s="16" t="s">
        <v>54</v>
      </c>
      <c r="K1276" s="17">
        <v>1085</v>
      </c>
      <c r="L1276" s="48">
        <f t="shared" si="19"/>
        <v>0.76086956521739135</v>
      </c>
      <c r="M1276" s="67"/>
    </row>
    <row r="1277" spans="1:13" s="18" customFormat="1" x14ac:dyDescent="0.3">
      <c r="A1277" s="19" t="s">
        <v>4743</v>
      </c>
      <c r="B1277" s="20" t="s">
        <v>4744</v>
      </c>
      <c r="C1277" s="20" t="s">
        <v>185</v>
      </c>
      <c r="D1277" s="21" t="s">
        <v>4745</v>
      </c>
      <c r="E1277" s="22" t="s">
        <v>49</v>
      </c>
      <c r="F1277" s="23">
        <v>89</v>
      </c>
      <c r="G1277" s="25" t="s">
        <v>4743</v>
      </c>
      <c r="H1277" s="25" t="s">
        <v>4744</v>
      </c>
      <c r="I1277" s="16" t="s">
        <v>4746</v>
      </c>
      <c r="J1277" s="16" t="s">
        <v>49</v>
      </c>
      <c r="K1277" s="17">
        <v>85</v>
      </c>
      <c r="L1277" s="48">
        <f t="shared" si="19"/>
        <v>0.9550561797752809</v>
      </c>
      <c r="M1277" s="67"/>
    </row>
    <row r="1278" spans="1:13" s="18" customFormat="1" x14ac:dyDescent="0.3">
      <c r="A1278" s="19" t="s">
        <v>4747</v>
      </c>
      <c r="B1278" s="20" t="s">
        <v>4748</v>
      </c>
      <c r="C1278" s="20" t="s">
        <v>185</v>
      </c>
      <c r="D1278" s="21" t="s">
        <v>52</v>
      </c>
      <c r="E1278" s="22" t="s">
        <v>39</v>
      </c>
      <c r="F1278" s="23">
        <v>833</v>
      </c>
      <c r="G1278" s="25" t="s">
        <v>4747</v>
      </c>
      <c r="H1278" s="25" t="s">
        <v>4748</v>
      </c>
      <c r="I1278" s="16" t="s">
        <v>4749</v>
      </c>
      <c r="J1278" s="16" t="s">
        <v>39</v>
      </c>
      <c r="K1278" s="17">
        <v>800</v>
      </c>
      <c r="L1278" s="48">
        <f t="shared" si="19"/>
        <v>0.96038415366146457</v>
      </c>
      <c r="M1278" s="67"/>
    </row>
    <row r="1279" spans="1:13" s="18" customFormat="1" x14ac:dyDescent="0.3">
      <c r="A1279" s="19" t="s">
        <v>4750</v>
      </c>
      <c r="B1279" s="20" t="s">
        <v>4751</v>
      </c>
      <c r="C1279" s="20" t="s">
        <v>185</v>
      </c>
      <c r="D1279" s="21" t="s">
        <v>4752</v>
      </c>
      <c r="E1279" s="22" t="s">
        <v>62</v>
      </c>
      <c r="F1279" s="23">
        <v>912</v>
      </c>
      <c r="G1279" s="25" t="s">
        <v>4750</v>
      </c>
      <c r="H1279" s="25" t="s">
        <v>4751</v>
      </c>
      <c r="I1279" s="16" t="s">
        <v>4753</v>
      </c>
      <c r="J1279" s="16" t="s">
        <v>62</v>
      </c>
      <c r="K1279" s="17">
        <v>970</v>
      </c>
      <c r="L1279" s="48">
        <f t="shared" si="19"/>
        <v>1.0635964912280702</v>
      </c>
      <c r="M1279" s="67"/>
    </row>
    <row r="1280" spans="1:13" s="18" customFormat="1" x14ac:dyDescent="0.3">
      <c r="A1280" s="19" t="s">
        <v>4754</v>
      </c>
      <c r="B1280" s="20" t="s">
        <v>4755</v>
      </c>
      <c r="C1280" s="20" t="s">
        <v>208</v>
      </c>
      <c r="D1280" s="21" t="s">
        <v>4756</v>
      </c>
      <c r="E1280" s="22" t="s">
        <v>62</v>
      </c>
      <c r="F1280" s="23">
        <v>409</v>
      </c>
      <c r="G1280" s="25" t="s">
        <v>4754</v>
      </c>
      <c r="H1280" s="25" t="s">
        <v>4755</v>
      </c>
      <c r="I1280" s="16" t="s">
        <v>4757</v>
      </c>
      <c r="J1280" s="16" t="s">
        <v>62</v>
      </c>
      <c r="K1280" s="17">
        <v>450</v>
      </c>
      <c r="L1280" s="48">
        <f t="shared" si="19"/>
        <v>1.1002444987775062</v>
      </c>
      <c r="M1280" s="67"/>
    </row>
    <row r="1281" spans="1:13" s="18" customFormat="1" x14ac:dyDescent="0.3">
      <c r="A1281" s="19" t="s">
        <v>4758</v>
      </c>
      <c r="B1281" s="20" t="s">
        <v>4759</v>
      </c>
      <c r="C1281" s="20" t="s">
        <v>185</v>
      </c>
      <c r="D1281" s="21" t="s">
        <v>4760</v>
      </c>
      <c r="E1281" s="22" t="s">
        <v>18</v>
      </c>
      <c r="F1281" s="23">
        <v>213</v>
      </c>
      <c r="G1281" s="25" t="s">
        <v>4758</v>
      </c>
      <c r="H1281" s="25" t="s">
        <v>4759</v>
      </c>
      <c r="I1281" s="16" t="s">
        <v>4761</v>
      </c>
      <c r="J1281" s="16" t="s">
        <v>18</v>
      </c>
      <c r="K1281" s="17">
        <v>215</v>
      </c>
      <c r="L1281" s="48">
        <f t="shared" si="19"/>
        <v>1.0093896713615023</v>
      </c>
      <c r="M1281" s="67"/>
    </row>
    <row r="1282" spans="1:13" s="18" customFormat="1" x14ac:dyDescent="0.3">
      <c r="A1282" s="19" t="s">
        <v>4762</v>
      </c>
      <c r="B1282" s="20" t="s">
        <v>4763</v>
      </c>
      <c r="C1282" s="20" t="s">
        <v>185</v>
      </c>
      <c r="D1282" s="21" t="s">
        <v>4764</v>
      </c>
      <c r="E1282" s="22" t="s">
        <v>84</v>
      </c>
      <c r="F1282" s="23">
        <v>925</v>
      </c>
      <c r="G1282" s="25" t="s">
        <v>4762</v>
      </c>
      <c r="H1282" s="25" t="s">
        <v>4763</v>
      </c>
      <c r="I1282" s="16" t="s">
        <v>4765</v>
      </c>
      <c r="J1282" s="16" t="s">
        <v>84</v>
      </c>
      <c r="K1282" s="17">
        <v>925</v>
      </c>
      <c r="L1282" s="48">
        <f t="shared" si="19"/>
        <v>1</v>
      </c>
      <c r="M1282" s="67"/>
    </row>
    <row r="1283" spans="1:13" s="18" customFormat="1" x14ac:dyDescent="0.3">
      <c r="A1283" s="19" t="s">
        <v>4766</v>
      </c>
      <c r="B1283" s="20" t="s">
        <v>4767</v>
      </c>
      <c r="C1283" s="20" t="s">
        <v>185</v>
      </c>
      <c r="D1283" s="21" t="s">
        <v>4768</v>
      </c>
      <c r="E1283" s="22" t="s">
        <v>49</v>
      </c>
      <c r="F1283" s="23">
        <v>2752</v>
      </c>
      <c r="G1283" s="25" t="s">
        <v>4766</v>
      </c>
      <c r="H1283" s="25" t="s">
        <v>4767</v>
      </c>
      <c r="I1283" s="16" t="s">
        <v>4769</v>
      </c>
      <c r="J1283" s="16" t="s">
        <v>49</v>
      </c>
      <c r="K1283" s="17">
        <v>2970</v>
      </c>
      <c r="L1283" s="48">
        <f t="shared" si="19"/>
        <v>1.0792151162790697</v>
      </c>
      <c r="M1283" s="67"/>
    </row>
    <row r="1284" spans="1:13" s="18" customFormat="1" x14ac:dyDescent="0.3">
      <c r="A1284" s="19" t="s">
        <v>4770</v>
      </c>
      <c r="B1284" s="20" t="s">
        <v>4771</v>
      </c>
      <c r="C1284" s="20" t="s">
        <v>185</v>
      </c>
      <c r="D1284" s="21" t="s">
        <v>4772</v>
      </c>
      <c r="E1284" s="22" t="s">
        <v>42</v>
      </c>
      <c r="F1284" s="23">
        <v>1869</v>
      </c>
      <c r="G1284" s="25" t="s">
        <v>4770</v>
      </c>
      <c r="H1284" s="25" t="s">
        <v>4771</v>
      </c>
      <c r="I1284" s="16" t="s">
        <v>4773</v>
      </c>
      <c r="J1284" s="16" t="s">
        <v>42</v>
      </c>
      <c r="K1284" s="17">
        <v>2010</v>
      </c>
      <c r="L1284" s="48">
        <f t="shared" ref="L1284:L1347" si="20">K1284/F1284</f>
        <v>1.0754414125200642</v>
      </c>
      <c r="M1284" s="67"/>
    </row>
    <row r="1285" spans="1:13" s="18" customFormat="1" x14ac:dyDescent="0.3">
      <c r="A1285" s="19" t="s">
        <v>4774</v>
      </c>
      <c r="B1285" s="20" t="s">
        <v>4775</v>
      </c>
      <c r="C1285" s="20" t="s">
        <v>185</v>
      </c>
      <c r="D1285" s="21" t="s">
        <v>4776</v>
      </c>
      <c r="E1285" s="22" t="s">
        <v>23</v>
      </c>
      <c r="F1285" s="23">
        <v>1160</v>
      </c>
      <c r="G1285" s="25" t="s">
        <v>4774</v>
      </c>
      <c r="H1285" s="25" t="s">
        <v>4775</v>
      </c>
      <c r="I1285" s="16" t="s">
        <v>4777</v>
      </c>
      <c r="J1285" s="16" t="s">
        <v>23</v>
      </c>
      <c r="K1285" s="17">
        <v>1490</v>
      </c>
      <c r="L1285" s="48">
        <f t="shared" si="20"/>
        <v>1.2844827586206897</v>
      </c>
      <c r="M1285" s="67"/>
    </row>
    <row r="1286" spans="1:13" s="18" customFormat="1" x14ac:dyDescent="0.3">
      <c r="A1286" s="19" t="s">
        <v>4778</v>
      </c>
      <c r="B1286" s="20" t="s">
        <v>4779</v>
      </c>
      <c r="C1286" s="20" t="s">
        <v>185</v>
      </c>
      <c r="D1286" s="21" t="s">
        <v>4780</v>
      </c>
      <c r="E1286" s="22" t="s">
        <v>19</v>
      </c>
      <c r="F1286" s="23">
        <v>2769</v>
      </c>
      <c r="G1286" s="25" t="s">
        <v>4778</v>
      </c>
      <c r="H1286" s="25" t="s">
        <v>4779</v>
      </c>
      <c r="I1286" s="16" t="s">
        <v>4781</v>
      </c>
      <c r="J1286" s="16" t="s">
        <v>19</v>
      </c>
      <c r="K1286" s="17">
        <v>3190</v>
      </c>
      <c r="L1286" s="48">
        <f t="shared" si="20"/>
        <v>1.1520404478150956</v>
      </c>
      <c r="M1286" s="67"/>
    </row>
    <row r="1287" spans="1:13" s="18" customFormat="1" x14ac:dyDescent="0.3">
      <c r="A1287" s="19" t="s">
        <v>4782</v>
      </c>
      <c r="B1287" s="20" t="s">
        <v>4783</v>
      </c>
      <c r="C1287" s="20" t="s">
        <v>9</v>
      </c>
      <c r="D1287" s="21" t="s">
        <v>4784</v>
      </c>
      <c r="E1287" s="22" t="s">
        <v>71</v>
      </c>
      <c r="F1287" s="23">
        <v>868</v>
      </c>
      <c r="G1287" s="25" t="s">
        <v>4782</v>
      </c>
      <c r="H1287" s="25" t="s">
        <v>4783</v>
      </c>
      <c r="I1287" s="16" t="s">
        <v>4785</v>
      </c>
      <c r="J1287" s="16" t="s">
        <v>71</v>
      </c>
      <c r="K1287" s="17">
        <v>875</v>
      </c>
      <c r="L1287" s="48">
        <f t="shared" si="20"/>
        <v>1.0080645161290323</v>
      </c>
      <c r="M1287" s="67"/>
    </row>
    <row r="1288" spans="1:13" s="18" customFormat="1" x14ac:dyDescent="0.3">
      <c r="A1288" s="19" t="s">
        <v>4786</v>
      </c>
      <c r="B1288" s="20" t="s">
        <v>4787</v>
      </c>
      <c r="C1288" s="20" t="s">
        <v>208</v>
      </c>
      <c r="D1288" s="21" t="s">
        <v>4788</v>
      </c>
      <c r="E1288" s="22" t="s">
        <v>58</v>
      </c>
      <c r="F1288" s="23">
        <v>756</v>
      </c>
      <c r="G1288" s="25" t="s">
        <v>4786</v>
      </c>
      <c r="H1288" s="25" t="s">
        <v>4787</v>
      </c>
      <c r="I1288" s="16" t="s">
        <v>4789</v>
      </c>
      <c r="J1288" s="16" t="s">
        <v>58</v>
      </c>
      <c r="K1288" s="17">
        <v>825</v>
      </c>
      <c r="L1288" s="48">
        <f t="shared" si="20"/>
        <v>1.0912698412698412</v>
      </c>
      <c r="M1288" s="67"/>
    </row>
    <row r="1289" spans="1:13" s="18" customFormat="1" x14ac:dyDescent="0.3">
      <c r="A1289" s="19" t="s">
        <v>4790</v>
      </c>
      <c r="B1289" s="20" t="s">
        <v>4791</v>
      </c>
      <c r="C1289" s="20" t="s">
        <v>208</v>
      </c>
      <c r="D1289" s="21" t="s">
        <v>4792</v>
      </c>
      <c r="E1289" s="22" t="s">
        <v>69</v>
      </c>
      <c r="F1289" s="23">
        <v>850</v>
      </c>
      <c r="G1289" s="25" t="s">
        <v>4790</v>
      </c>
      <c r="H1289" s="25" t="s">
        <v>4791</v>
      </c>
      <c r="I1289" s="16" t="s">
        <v>4793</v>
      </c>
      <c r="J1289" s="16" t="s">
        <v>69</v>
      </c>
      <c r="K1289" s="17">
        <v>875</v>
      </c>
      <c r="L1289" s="48">
        <f t="shared" si="20"/>
        <v>1.0294117647058822</v>
      </c>
      <c r="M1289" s="67"/>
    </row>
    <row r="1290" spans="1:13" s="18" customFormat="1" x14ac:dyDescent="0.3">
      <c r="A1290" s="19" t="s">
        <v>4794</v>
      </c>
      <c r="B1290" s="20" t="s">
        <v>4795</v>
      </c>
      <c r="C1290" s="20" t="s">
        <v>185</v>
      </c>
      <c r="D1290" s="21" t="s">
        <v>4792</v>
      </c>
      <c r="E1290" s="22" t="s">
        <v>69</v>
      </c>
      <c r="F1290" s="23">
        <v>544</v>
      </c>
      <c r="G1290" s="25" t="s">
        <v>4794</v>
      </c>
      <c r="H1290" s="25" t="s">
        <v>4795</v>
      </c>
      <c r="I1290" s="16" t="s">
        <v>4796</v>
      </c>
      <c r="J1290" s="16" t="s">
        <v>69</v>
      </c>
      <c r="K1290" s="17">
        <v>595</v>
      </c>
      <c r="L1290" s="48">
        <f t="shared" si="20"/>
        <v>1.09375</v>
      </c>
      <c r="M1290" s="67"/>
    </row>
    <row r="1291" spans="1:13" s="18" customFormat="1" x14ac:dyDescent="0.3">
      <c r="A1291" s="19" t="s">
        <v>4797</v>
      </c>
      <c r="B1291" s="20" t="s">
        <v>4798</v>
      </c>
      <c r="C1291" s="20" t="s">
        <v>9</v>
      </c>
      <c r="D1291" s="21" t="s">
        <v>4799</v>
      </c>
      <c r="E1291" s="22" t="s">
        <v>32</v>
      </c>
      <c r="F1291" s="23">
        <v>12262</v>
      </c>
      <c r="G1291" s="25" t="s">
        <v>4797</v>
      </c>
      <c r="H1291" s="25" t="s">
        <v>4798</v>
      </c>
      <c r="I1291" s="16" t="s">
        <v>4800</v>
      </c>
      <c r="J1291" s="16" t="s">
        <v>32</v>
      </c>
      <c r="K1291" s="17">
        <v>13810</v>
      </c>
      <c r="L1291" s="48">
        <f t="shared" si="20"/>
        <v>1.1262436796607405</v>
      </c>
      <c r="M1291" s="67"/>
    </row>
    <row r="1292" spans="1:13" s="18" customFormat="1" x14ac:dyDescent="0.3">
      <c r="A1292" s="19" t="s">
        <v>4801</v>
      </c>
      <c r="B1292" s="20" t="s">
        <v>4802</v>
      </c>
      <c r="C1292" s="20" t="s">
        <v>185</v>
      </c>
      <c r="D1292" s="21" t="s">
        <v>4799</v>
      </c>
      <c r="E1292" s="22" t="s">
        <v>32</v>
      </c>
      <c r="F1292" s="23">
        <v>1563</v>
      </c>
      <c r="G1292" s="25" t="s">
        <v>4801</v>
      </c>
      <c r="H1292" s="25" t="s">
        <v>4802</v>
      </c>
      <c r="I1292" s="16" t="s">
        <v>4803</v>
      </c>
      <c r="J1292" s="16" t="s">
        <v>32</v>
      </c>
      <c r="K1292" s="17">
        <v>1805</v>
      </c>
      <c r="L1292" s="48">
        <f t="shared" si="20"/>
        <v>1.1548304542546386</v>
      </c>
      <c r="M1292" s="67"/>
    </row>
    <row r="1293" spans="1:13" s="18" customFormat="1" x14ac:dyDescent="0.3">
      <c r="A1293" s="19" t="s">
        <v>4804</v>
      </c>
      <c r="B1293" s="20" t="s">
        <v>4805</v>
      </c>
      <c r="C1293" s="20" t="s">
        <v>208</v>
      </c>
      <c r="D1293" s="21" t="s">
        <v>4806</v>
      </c>
      <c r="E1293" s="22" t="s">
        <v>74</v>
      </c>
      <c r="F1293" s="23">
        <v>22456</v>
      </c>
      <c r="G1293" s="25" t="s">
        <v>4804</v>
      </c>
      <c r="H1293" s="25" t="s">
        <v>4805</v>
      </c>
      <c r="I1293" s="16" t="s">
        <v>4807</v>
      </c>
      <c r="J1293" s="16" t="s">
        <v>74</v>
      </c>
      <c r="K1293" s="17">
        <v>28700</v>
      </c>
      <c r="L1293" s="48">
        <f t="shared" si="20"/>
        <v>1.2780548628428927</v>
      </c>
      <c r="M1293" s="67"/>
    </row>
    <row r="1294" spans="1:13" s="18" customFormat="1" x14ac:dyDescent="0.3">
      <c r="A1294" s="19" t="s">
        <v>4808</v>
      </c>
      <c r="B1294" s="20" t="s">
        <v>4809</v>
      </c>
      <c r="C1294" s="20" t="s">
        <v>185</v>
      </c>
      <c r="D1294" s="21" t="s">
        <v>4810</v>
      </c>
      <c r="E1294" s="22" t="s">
        <v>25</v>
      </c>
      <c r="F1294" s="23">
        <v>3203</v>
      </c>
      <c r="G1294" s="25" t="s">
        <v>4808</v>
      </c>
      <c r="H1294" s="25" t="s">
        <v>4809</v>
      </c>
      <c r="I1294" s="16" t="s">
        <v>4811</v>
      </c>
      <c r="J1294" s="16" t="s">
        <v>25</v>
      </c>
      <c r="K1294" s="17">
        <v>3435</v>
      </c>
      <c r="L1294" s="48">
        <f t="shared" si="20"/>
        <v>1.0724320949110209</v>
      </c>
      <c r="M1294" s="67"/>
    </row>
    <row r="1295" spans="1:13" s="18" customFormat="1" x14ac:dyDescent="0.3">
      <c r="A1295" s="19" t="s">
        <v>4812</v>
      </c>
      <c r="B1295" s="20" t="s">
        <v>4813</v>
      </c>
      <c r="C1295" s="20" t="s">
        <v>185</v>
      </c>
      <c r="D1295" s="21" t="s">
        <v>4814</v>
      </c>
      <c r="E1295" s="22" t="s">
        <v>29</v>
      </c>
      <c r="F1295" s="23">
        <v>3419</v>
      </c>
      <c r="G1295" s="25" t="s">
        <v>4812</v>
      </c>
      <c r="H1295" s="25" t="s">
        <v>4813</v>
      </c>
      <c r="I1295" s="16" t="s">
        <v>4815</v>
      </c>
      <c r="J1295" s="16" t="s">
        <v>29</v>
      </c>
      <c r="K1295" s="17">
        <v>3875</v>
      </c>
      <c r="L1295" s="48">
        <f t="shared" si="20"/>
        <v>1.1333723310909622</v>
      </c>
      <c r="M1295" s="67"/>
    </row>
    <row r="1296" spans="1:13" s="18" customFormat="1" x14ac:dyDescent="0.3">
      <c r="A1296" s="19" t="s">
        <v>4816</v>
      </c>
      <c r="B1296" s="20" t="s">
        <v>4817</v>
      </c>
      <c r="C1296" s="20" t="s">
        <v>185</v>
      </c>
      <c r="D1296" s="21" t="s">
        <v>4814</v>
      </c>
      <c r="E1296" s="22" t="s">
        <v>87</v>
      </c>
      <c r="F1296" s="23">
        <v>547</v>
      </c>
      <c r="G1296" s="25" t="s">
        <v>4816</v>
      </c>
      <c r="H1296" s="25" t="s">
        <v>4817</v>
      </c>
      <c r="I1296" s="16" t="s">
        <v>4815</v>
      </c>
      <c r="J1296" s="16" t="s">
        <v>516</v>
      </c>
      <c r="K1296" s="17">
        <v>650</v>
      </c>
      <c r="L1296" s="48">
        <f t="shared" si="20"/>
        <v>1.1882998171846435</v>
      </c>
      <c r="M1296" s="67"/>
    </row>
    <row r="1297" spans="1:13" s="18" customFormat="1" x14ac:dyDescent="0.3">
      <c r="A1297" s="19" t="s">
        <v>4818</v>
      </c>
      <c r="B1297" s="20" t="s">
        <v>4819</v>
      </c>
      <c r="C1297" s="20" t="s">
        <v>185</v>
      </c>
      <c r="D1297" s="21" t="s">
        <v>4820</v>
      </c>
      <c r="E1297" s="22" t="s">
        <v>44</v>
      </c>
      <c r="F1297" s="23">
        <v>698</v>
      </c>
      <c r="G1297" s="25" t="s">
        <v>4818</v>
      </c>
      <c r="H1297" s="25" t="s">
        <v>4819</v>
      </c>
      <c r="I1297" s="16" t="s">
        <v>4821</v>
      </c>
      <c r="J1297" s="16" t="s">
        <v>44</v>
      </c>
      <c r="K1297" s="17">
        <v>735</v>
      </c>
      <c r="L1297" s="48">
        <f t="shared" si="20"/>
        <v>1.0530085959885387</v>
      </c>
      <c r="M1297" s="67"/>
    </row>
    <row r="1298" spans="1:13" s="18" customFormat="1" x14ac:dyDescent="0.3">
      <c r="A1298" s="19" t="s">
        <v>4822</v>
      </c>
      <c r="B1298" s="20" t="s">
        <v>4823</v>
      </c>
      <c r="C1298" s="20" t="s">
        <v>208</v>
      </c>
      <c r="D1298" s="21" t="s">
        <v>4820</v>
      </c>
      <c r="E1298" s="22" t="s">
        <v>84</v>
      </c>
      <c r="F1298" s="23">
        <v>13486</v>
      </c>
      <c r="G1298" s="25" t="s">
        <v>4822</v>
      </c>
      <c r="H1298" s="25" t="s">
        <v>4823</v>
      </c>
      <c r="I1298" s="16" t="s">
        <v>4824</v>
      </c>
      <c r="J1298" s="16" t="s">
        <v>84</v>
      </c>
      <c r="K1298" s="17">
        <v>14770</v>
      </c>
      <c r="L1298" s="48">
        <f t="shared" si="20"/>
        <v>1.0952098472489991</v>
      </c>
      <c r="M1298" s="67"/>
    </row>
    <row r="1299" spans="1:13" s="18" customFormat="1" x14ac:dyDescent="0.3">
      <c r="A1299" s="19" t="s">
        <v>4825</v>
      </c>
      <c r="B1299" s="20" t="s">
        <v>4826</v>
      </c>
      <c r="C1299" s="20" t="s">
        <v>185</v>
      </c>
      <c r="D1299" s="21" t="s">
        <v>4820</v>
      </c>
      <c r="E1299" s="22" t="s">
        <v>84</v>
      </c>
      <c r="F1299" s="23">
        <v>1744</v>
      </c>
      <c r="G1299" s="25" t="s">
        <v>4825</v>
      </c>
      <c r="H1299" s="25" t="s">
        <v>4826</v>
      </c>
      <c r="I1299" s="16" t="s">
        <v>4821</v>
      </c>
      <c r="J1299" s="16" t="s">
        <v>84</v>
      </c>
      <c r="K1299" s="17">
        <v>1980</v>
      </c>
      <c r="L1299" s="48">
        <f t="shared" si="20"/>
        <v>1.1353211009174311</v>
      </c>
      <c r="M1299" s="67"/>
    </row>
    <row r="1300" spans="1:13" s="18" customFormat="1" x14ac:dyDescent="0.3">
      <c r="A1300" s="19" t="s">
        <v>4827</v>
      </c>
      <c r="B1300" s="20" t="s">
        <v>4828</v>
      </c>
      <c r="C1300" s="20" t="s">
        <v>208</v>
      </c>
      <c r="D1300" s="21" t="s">
        <v>4829</v>
      </c>
      <c r="E1300" s="22" t="s">
        <v>52</v>
      </c>
      <c r="F1300" s="23">
        <v>600</v>
      </c>
      <c r="G1300" s="25" t="s">
        <v>4827</v>
      </c>
      <c r="H1300" s="25" t="s">
        <v>4828</v>
      </c>
      <c r="I1300" s="16" t="s">
        <v>4830</v>
      </c>
      <c r="J1300" s="16" t="s">
        <v>52</v>
      </c>
      <c r="K1300" s="17">
        <v>650</v>
      </c>
      <c r="L1300" s="48">
        <f t="shared" si="20"/>
        <v>1.0833333333333333</v>
      </c>
      <c r="M1300" s="67"/>
    </row>
    <row r="1301" spans="1:13" s="18" customFormat="1" x14ac:dyDescent="0.3">
      <c r="A1301" s="19" t="s">
        <v>4831</v>
      </c>
      <c r="B1301" s="20" t="s">
        <v>4832</v>
      </c>
      <c r="C1301" s="20" t="s">
        <v>185</v>
      </c>
      <c r="D1301" s="21" t="s">
        <v>4833</v>
      </c>
      <c r="E1301" s="22" t="s">
        <v>63</v>
      </c>
      <c r="F1301" s="23">
        <v>502</v>
      </c>
      <c r="G1301" s="25" t="s">
        <v>4831</v>
      </c>
      <c r="H1301" s="25" t="s">
        <v>4832</v>
      </c>
      <c r="I1301" s="16" t="s">
        <v>4834</v>
      </c>
      <c r="J1301" s="16" t="s">
        <v>63</v>
      </c>
      <c r="K1301" s="17">
        <v>550</v>
      </c>
      <c r="L1301" s="48">
        <f t="shared" si="20"/>
        <v>1.095617529880478</v>
      </c>
      <c r="M1301" s="67"/>
    </row>
    <row r="1302" spans="1:13" s="18" customFormat="1" x14ac:dyDescent="0.3">
      <c r="A1302" s="19" t="s">
        <v>4835</v>
      </c>
      <c r="B1302" s="20" t="s">
        <v>4836</v>
      </c>
      <c r="C1302" s="20" t="s">
        <v>185</v>
      </c>
      <c r="D1302" s="21" t="s">
        <v>4837</v>
      </c>
      <c r="E1302" s="22" t="s">
        <v>38</v>
      </c>
      <c r="F1302" s="23">
        <v>597</v>
      </c>
      <c r="G1302" s="25" t="s">
        <v>4835</v>
      </c>
      <c r="H1302" s="25" t="s">
        <v>4836</v>
      </c>
      <c r="I1302" s="16" t="s">
        <v>4838</v>
      </c>
      <c r="J1302" s="16" t="s">
        <v>38</v>
      </c>
      <c r="K1302" s="17">
        <v>555</v>
      </c>
      <c r="L1302" s="48">
        <f t="shared" si="20"/>
        <v>0.92964824120603018</v>
      </c>
      <c r="M1302" s="67"/>
    </row>
    <row r="1303" spans="1:13" s="18" customFormat="1" x14ac:dyDescent="0.3">
      <c r="A1303" s="19" t="s">
        <v>4839</v>
      </c>
      <c r="B1303" s="20" t="s">
        <v>4840</v>
      </c>
      <c r="C1303" s="20" t="s">
        <v>185</v>
      </c>
      <c r="D1303" s="21" t="s">
        <v>4837</v>
      </c>
      <c r="E1303" s="22" t="s">
        <v>57</v>
      </c>
      <c r="F1303" s="23">
        <v>1166</v>
      </c>
      <c r="G1303" s="25" t="s">
        <v>4839</v>
      </c>
      <c r="H1303" s="25" t="s">
        <v>4840</v>
      </c>
      <c r="I1303" s="16" t="s">
        <v>4838</v>
      </c>
      <c r="J1303" s="16" t="s">
        <v>57</v>
      </c>
      <c r="K1303" s="17">
        <v>945</v>
      </c>
      <c r="L1303" s="48">
        <f t="shared" si="20"/>
        <v>0.81046312178387647</v>
      </c>
      <c r="M1303" s="67"/>
    </row>
    <row r="1304" spans="1:13" s="18" customFormat="1" x14ac:dyDescent="0.3">
      <c r="A1304" s="19" t="s">
        <v>4841</v>
      </c>
      <c r="B1304" s="20" t="s">
        <v>4842</v>
      </c>
      <c r="C1304" s="20" t="s">
        <v>9</v>
      </c>
      <c r="D1304" s="21" t="s">
        <v>4837</v>
      </c>
      <c r="E1304" s="22" t="s">
        <v>60</v>
      </c>
      <c r="F1304" s="23">
        <v>8715</v>
      </c>
      <c r="G1304" s="25" t="s">
        <v>4841</v>
      </c>
      <c r="H1304" s="25" t="s">
        <v>4842</v>
      </c>
      <c r="I1304" s="16" t="s">
        <v>4843</v>
      </c>
      <c r="J1304" s="16" t="s">
        <v>60</v>
      </c>
      <c r="K1304" s="17">
        <v>9785</v>
      </c>
      <c r="L1304" s="48">
        <f t="shared" si="20"/>
        <v>1.1227768215720022</v>
      </c>
      <c r="M1304" s="67"/>
    </row>
    <row r="1305" spans="1:13" s="18" customFormat="1" x14ac:dyDescent="0.3">
      <c r="A1305" s="19" t="s">
        <v>4844</v>
      </c>
      <c r="B1305" s="20" t="s">
        <v>4845</v>
      </c>
      <c r="C1305" s="20" t="s">
        <v>185</v>
      </c>
      <c r="D1305" s="21" t="s">
        <v>4837</v>
      </c>
      <c r="E1305" s="22" t="s">
        <v>60</v>
      </c>
      <c r="F1305" s="23">
        <v>3244</v>
      </c>
      <c r="G1305" s="25" t="s">
        <v>4844</v>
      </c>
      <c r="H1305" s="25" t="s">
        <v>4845</v>
      </c>
      <c r="I1305" s="16" t="s">
        <v>4838</v>
      </c>
      <c r="J1305" s="16" t="s">
        <v>60</v>
      </c>
      <c r="K1305" s="17">
        <v>3560</v>
      </c>
      <c r="L1305" s="48">
        <f t="shared" si="20"/>
        <v>1.097410604192355</v>
      </c>
      <c r="M1305" s="67"/>
    </row>
    <row r="1306" spans="1:13" s="18" customFormat="1" x14ac:dyDescent="0.3">
      <c r="A1306" s="19" t="s">
        <v>4846</v>
      </c>
      <c r="B1306" s="20" t="s">
        <v>4847</v>
      </c>
      <c r="C1306" s="20" t="s">
        <v>185</v>
      </c>
      <c r="D1306" s="21" t="s">
        <v>4848</v>
      </c>
      <c r="E1306" s="22" t="s">
        <v>41</v>
      </c>
      <c r="F1306" s="23">
        <v>1007</v>
      </c>
      <c r="G1306" s="25" t="s">
        <v>4846</v>
      </c>
      <c r="H1306" s="25" t="s">
        <v>4847</v>
      </c>
      <c r="I1306" s="16" t="s">
        <v>4849</v>
      </c>
      <c r="J1306" s="16" t="s">
        <v>41</v>
      </c>
      <c r="K1306" s="17">
        <v>1070</v>
      </c>
      <c r="L1306" s="48">
        <f t="shared" si="20"/>
        <v>1.0625620655412116</v>
      </c>
      <c r="M1306" s="67"/>
    </row>
    <row r="1307" spans="1:13" s="18" customFormat="1" x14ac:dyDescent="0.3">
      <c r="A1307" s="19" t="s">
        <v>4850</v>
      </c>
      <c r="B1307" s="20" t="s">
        <v>4851</v>
      </c>
      <c r="C1307" s="20" t="s">
        <v>185</v>
      </c>
      <c r="D1307" s="21" t="s">
        <v>53</v>
      </c>
      <c r="E1307" s="22" t="s">
        <v>66</v>
      </c>
      <c r="F1307" s="23">
        <v>4040</v>
      </c>
      <c r="G1307" s="25" t="s">
        <v>4850</v>
      </c>
      <c r="H1307" s="25" t="s">
        <v>4851</v>
      </c>
      <c r="I1307" s="16" t="s">
        <v>4852</v>
      </c>
      <c r="J1307" s="16" t="s">
        <v>66</v>
      </c>
      <c r="K1307" s="17">
        <v>4395</v>
      </c>
      <c r="L1307" s="48">
        <f t="shared" si="20"/>
        <v>1.0878712871287128</v>
      </c>
      <c r="M1307" s="67"/>
    </row>
    <row r="1308" spans="1:13" s="18" customFormat="1" x14ac:dyDescent="0.3">
      <c r="A1308" s="19" t="s">
        <v>4853</v>
      </c>
      <c r="B1308" s="20" t="s">
        <v>4854</v>
      </c>
      <c r="C1308" s="20" t="s">
        <v>208</v>
      </c>
      <c r="D1308" s="21" t="s">
        <v>4855</v>
      </c>
      <c r="E1308" s="22" t="s">
        <v>28</v>
      </c>
      <c r="F1308" s="23">
        <v>615</v>
      </c>
      <c r="G1308" s="25" t="s">
        <v>4853</v>
      </c>
      <c r="H1308" s="25" t="s">
        <v>4854</v>
      </c>
      <c r="I1308" s="16" t="s">
        <v>4856</v>
      </c>
      <c r="J1308" s="16" t="s">
        <v>28</v>
      </c>
      <c r="K1308" s="17">
        <v>715</v>
      </c>
      <c r="L1308" s="48">
        <f t="shared" si="20"/>
        <v>1.1626016260162602</v>
      </c>
      <c r="M1308" s="67"/>
    </row>
    <row r="1309" spans="1:13" s="18" customFormat="1" x14ac:dyDescent="0.3">
      <c r="A1309" s="19" t="s">
        <v>4857</v>
      </c>
      <c r="B1309" s="20" t="s">
        <v>4858</v>
      </c>
      <c r="C1309" s="20" t="s">
        <v>185</v>
      </c>
      <c r="D1309" s="21" t="s">
        <v>4859</v>
      </c>
      <c r="E1309" s="22" t="s">
        <v>31</v>
      </c>
      <c r="F1309" s="23">
        <v>42</v>
      </c>
      <c r="G1309" s="25" t="s">
        <v>4857</v>
      </c>
      <c r="H1309" s="25" t="s">
        <v>4858</v>
      </c>
      <c r="I1309" s="16" t="s">
        <v>4860</v>
      </c>
      <c r="J1309" s="16" t="s">
        <v>31</v>
      </c>
      <c r="K1309" s="17">
        <v>35</v>
      </c>
      <c r="L1309" s="48">
        <f t="shared" si="20"/>
        <v>0.83333333333333337</v>
      </c>
      <c r="M1309" s="67"/>
    </row>
    <row r="1310" spans="1:13" s="18" customFormat="1" x14ac:dyDescent="0.3">
      <c r="A1310" s="19" t="s">
        <v>4861</v>
      </c>
      <c r="B1310" s="20" t="s">
        <v>4862</v>
      </c>
      <c r="C1310" s="20" t="s">
        <v>9</v>
      </c>
      <c r="D1310" s="21" t="s">
        <v>84</v>
      </c>
      <c r="E1310" s="22" t="s">
        <v>72</v>
      </c>
      <c r="F1310" s="23">
        <v>10132</v>
      </c>
      <c r="G1310" s="25" t="s">
        <v>4861</v>
      </c>
      <c r="H1310" s="25" t="s">
        <v>4862</v>
      </c>
      <c r="I1310" s="16" t="s">
        <v>4863</v>
      </c>
      <c r="J1310" s="16" t="s">
        <v>72</v>
      </c>
      <c r="K1310" s="17">
        <v>11680</v>
      </c>
      <c r="L1310" s="48">
        <f t="shared" si="20"/>
        <v>1.152783260955389</v>
      </c>
      <c r="M1310" s="67"/>
    </row>
    <row r="1311" spans="1:13" s="18" customFormat="1" x14ac:dyDescent="0.3">
      <c r="A1311" s="19" t="s">
        <v>4864</v>
      </c>
      <c r="B1311" s="20" t="s">
        <v>4865</v>
      </c>
      <c r="C1311" s="20" t="s">
        <v>208</v>
      </c>
      <c r="D1311" s="21" t="s">
        <v>4866</v>
      </c>
      <c r="E1311" s="22" t="s">
        <v>71</v>
      </c>
      <c r="F1311" s="23">
        <v>1779</v>
      </c>
      <c r="G1311" s="25" t="s">
        <v>4864</v>
      </c>
      <c r="H1311" s="25" t="s">
        <v>4865</v>
      </c>
      <c r="I1311" s="16" t="s">
        <v>4867</v>
      </c>
      <c r="J1311" s="16" t="s">
        <v>71</v>
      </c>
      <c r="K1311" s="17">
        <v>1465</v>
      </c>
      <c r="L1311" s="48">
        <f t="shared" si="20"/>
        <v>0.8234963462619449</v>
      </c>
      <c r="M1311" s="67"/>
    </row>
    <row r="1312" spans="1:13" s="18" customFormat="1" x14ac:dyDescent="0.3">
      <c r="A1312" s="19" t="s">
        <v>4868</v>
      </c>
      <c r="B1312" s="20" t="s">
        <v>4869</v>
      </c>
      <c r="C1312" s="20" t="s">
        <v>185</v>
      </c>
      <c r="D1312" s="21" t="s">
        <v>4866</v>
      </c>
      <c r="E1312" s="22" t="s">
        <v>71</v>
      </c>
      <c r="F1312" s="23">
        <v>1415</v>
      </c>
      <c r="G1312" s="25" t="s">
        <v>4868</v>
      </c>
      <c r="H1312" s="25" t="s">
        <v>4869</v>
      </c>
      <c r="I1312" s="16" t="s">
        <v>4870</v>
      </c>
      <c r="J1312" s="16" t="s">
        <v>71</v>
      </c>
      <c r="K1312" s="17">
        <v>1360</v>
      </c>
      <c r="L1312" s="48">
        <f t="shared" si="20"/>
        <v>0.96113074204946991</v>
      </c>
      <c r="M1312" s="67"/>
    </row>
    <row r="1313" spans="1:13" s="18" customFormat="1" x14ac:dyDescent="0.3">
      <c r="A1313" s="19" t="s">
        <v>4871</v>
      </c>
      <c r="B1313" s="20" t="s">
        <v>4872</v>
      </c>
      <c r="C1313" s="20" t="s">
        <v>185</v>
      </c>
      <c r="D1313" s="21" t="s">
        <v>4873</v>
      </c>
      <c r="E1313" s="22" t="s">
        <v>57</v>
      </c>
      <c r="F1313" s="23">
        <v>962</v>
      </c>
      <c r="G1313" s="25" t="s">
        <v>4871</v>
      </c>
      <c r="H1313" s="25" t="s">
        <v>4872</v>
      </c>
      <c r="I1313" s="16" t="s">
        <v>4874</v>
      </c>
      <c r="J1313" s="16" t="s">
        <v>57</v>
      </c>
      <c r="K1313" s="17">
        <v>1085</v>
      </c>
      <c r="L1313" s="48">
        <f t="shared" si="20"/>
        <v>1.1278586278586278</v>
      </c>
      <c r="M1313" s="67"/>
    </row>
    <row r="1314" spans="1:13" s="18" customFormat="1" x14ac:dyDescent="0.3">
      <c r="A1314" s="19" t="s">
        <v>4875</v>
      </c>
      <c r="B1314" s="20" t="s">
        <v>4876</v>
      </c>
      <c r="C1314" s="20" t="s">
        <v>185</v>
      </c>
      <c r="D1314" s="21" t="s">
        <v>4877</v>
      </c>
      <c r="E1314" s="22" t="s">
        <v>75</v>
      </c>
      <c r="F1314" s="23">
        <v>2019</v>
      </c>
      <c r="G1314" s="25" t="s">
        <v>4875</v>
      </c>
      <c r="H1314" s="25" t="s">
        <v>4876</v>
      </c>
      <c r="I1314" s="16" t="s">
        <v>4878</v>
      </c>
      <c r="J1314" s="16" t="s">
        <v>75</v>
      </c>
      <c r="K1314" s="17">
        <v>2115</v>
      </c>
      <c r="L1314" s="48">
        <f t="shared" si="20"/>
        <v>1.0475482912332839</v>
      </c>
      <c r="M1314" s="67"/>
    </row>
    <row r="1315" spans="1:13" s="18" customFormat="1" x14ac:dyDescent="0.3">
      <c r="A1315" s="19" t="s">
        <v>4879</v>
      </c>
      <c r="B1315" s="20" t="s">
        <v>4880</v>
      </c>
      <c r="C1315" s="20" t="s">
        <v>185</v>
      </c>
      <c r="D1315" s="21" t="s">
        <v>4881</v>
      </c>
      <c r="E1315" s="22" t="s">
        <v>26</v>
      </c>
      <c r="F1315" s="23">
        <v>1091</v>
      </c>
      <c r="G1315" s="25" t="s">
        <v>4879</v>
      </c>
      <c r="H1315" s="25" t="s">
        <v>4880</v>
      </c>
      <c r="I1315" s="16" t="s">
        <v>4882</v>
      </c>
      <c r="J1315" s="16" t="s">
        <v>26</v>
      </c>
      <c r="K1315" s="17">
        <v>1155</v>
      </c>
      <c r="L1315" s="48">
        <f t="shared" si="20"/>
        <v>1.0586617781851513</v>
      </c>
      <c r="M1315" s="67"/>
    </row>
    <row r="1316" spans="1:13" s="18" customFormat="1" x14ac:dyDescent="0.3">
      <c r="A1316" s="19" t="s">
        <v>4883</v>
      </c>
      <c r="B1316" s="20" t="s">
        <v>4884</v>
      </c>
      <c r="C1316" s="20" t="s">
        <v>185</v>
      </c>
      <c r="D1316" s="21" t="s">
        <v>4881</v>
      </c>
      <c r="E1316" s="22" t="s">
        <v>47</v>
      </c>
      <c r="F1316" s="23">
        <v>839</v>
      </c>
      <c r="G1316" s="25" t="s">
        <v>4883</v>
      </c>
      <c r="H1316" s="25" t="s">
        <v>4884</v>
      </c>
      <c r="I1316" s="16" t="s">
        <v>4882</v>
      </c>
      <c r="J1316" s="16" t="s">
        <v>47</v>
      </c>
      <c r="K1316" s="17">
        <v>1050</v>
      </c>
      <c r="L1316" s="48">
        <f t="shared" si="20"/>
        <v>1.2514898688915375</v>
      </c>
      <c r="M1316" s="67"/>
    </row>
    <row r="1317" spans="1:13" s="18" customFormat="1" x14ac:dyDescent="0.3">
      <c r="A1317" s="19" t="s">
        <v>4885</v>
      </c>
      <c r="B1317" s="20" t="s">
        <v>4886</v>
      </c>
      <c r="C1317" s="20" t="s">
        <v>9</v>
      </c>
      <c r="D1317" s="21" t="s">
        <v>4887</v>
      </c>
      <c r="E1317" s="22" t="s">
        <v>51</v>
      </c>
      <c r="F1317" s="23">
        <v>11954</v>
      </c>
      <c r="G1317" s="25" t="s">
        <v>4885</v>
      </c>
      <c r="H1317" s="25" t="s">
        <v>4886</v>
      </c>
      <c r="I1317" s="16" t="s">
        <v>4888</v>
      </c>
      <c r="J1317" s="16" t="s">
        <v>51</v>
      </c>
      <c r="K1317" s="17">
        <v>12340</v>
      </c>
      <c r="L1317" s="48">
        <f t="shared" si="20"/>
        <v>1.0322904467123974</v>
      </c>
      <c r="M1317" s="67"/>
    </row>
    <row r="1318" spans="1:13" s="18" customFormat="1" x14ac:dyDescent="0.3">
      <c r="A1318" s="19" t="s">
        <v>4889</v>
      </c>
      <c r="B1318" s="20" t="s">
        <v>4890</v>
      </c>
      <c r="C1318" s="20" t="s">
        <v>185</v>
      </c>
      <c r="D1318" s="21" t="s">
        <v>4887</v>
      </c>
      <c r="E1318" s="22" t="s">
        <v>51</v>
      </c>
      <c r="F1318" s="23">
        <v>1647</v>
      </c>
      <c r="G1318" s="25" t="s">
        <v>4889</v>
      </c>
      <c r="H1318" s="25" t="s">
        <v>4890</v>
      </c>
      <c r="I1318" s="16" t="s">
        <v>4891</v>
      </c>
      <c r="J1318" s="16" t="s">
        <v>51</v>
      </c>
      <c r="K1318" s="17">
        <v>1750</v>
      </c>
      <c r="L1318" s="48">
        <f t="shared" si="20"/>
        <v>1.0625379477838495</v>
      </c>
      <c r="M1318" s="67"/>
    </row>
    <row r="1319" spans="1:13" s="18" customFormat="1" x14ac:dyDescent="0.3">
      <c r="A1319" s="19" t="s">
        <v>4892</v>
      </c>
      <c r="B1319" s="20" t="s">
        <v>4893</v>
      </c>
      <c r="C1319" s="20" t="s">
        <v>185</v>
      </c>
      <c r="D1319" s="21" t="s">
        <v>4894</v>
      </c>
      <c r="E1319" s="22" t="s">
        <v>18</v>
      </c>
      <c r="F1319" s="23">
        <v>379</v>
      </c>
      <c r="G1319" s="25" t="s">
        <v>4892</v>
      </c>
      <c r="H1319" s="25" t="s">
        <v>4893</v>
      </c>
      <c r="I1319" s="16" t="s">
        <v>4895</v>
      </c>
      <c r="J1319" s="16" t="s">
        <v>18</v>
      </c>
      <c r="K1319" s="17">
        <v>295</v>
      </c>
      <c r="L1319" s="48">
        <f t="shared" si="20"/>
        <v>0.77836411609498679</v>
      </c>
      <c r="M1319" s="67"/>
    </row>
    <row r="1320" spans="1:13" s="18" customFormat="1" x14ac:dyDescent="0.3">
      <c r="A1320" s="19" t="s">
        <v>4896</v>
      </c>
      <c r="B1320" s="20" t="s">
        <v>4897</v>
      </c>
      <c r="C1320" s="20" t="s">
        <v>208</v>
      </c>
      <c r="D1320" s="21" t="s">
        <v>4898</v>
      </c>
      <c r="E1320" s="22" t="s">
        <v>32</v>
      </c>
      <c r="F1320" s="23">
        <v>674</v>
      </c>
      <c r="G1320" s="25" t="s">
        <v>4896</v>
      </c>
      <c r="H1320" s="25" t="s">
        <v>4897</v>
      </c>
      <c r="I1320" s="16" t="s">
        <v>4899</v>
      </c>
      <c r="J1320" s="16" t="s">
        <v>32</v>
      </c>
      <c r="K1320" s="17">
        <v>645</v>
      </c>
      <c r="L1320" s="48">
        <f t="shared" si="20"/>
        <v>0.95697329376854601</v>
      </c>
      <c r="M1320" s="67"/>
    </row>
    <row r="1321" spans="1:13" s="18" customFormat="1" x14ac:dyDescent="0.3">
      <c r="A1321" s="19" t="s">
        <v>4900</v>
      </c>
      <c r="B1321" s="20" t="s">
        <v>4901</v>
      </c>
      <c r="C1321" s="20" t="s">
        <v>185</v>
      </c>
      <c r="D1321" s="21" t="s">
        <v>4898</v>
      </c>
      <c r="E1321" s="22" t="s">
        <v>32</v>
      </c>
      <c r="F1321" s="23">
        <v>855</v>
      </c>
      <c r="G1321" s="25" t="s">
        <v>4900</v>
      </c>
      <c r="H1321" s="25" t="s">
        <v>4901</v>
      </c>
      <c r="I1321" s="16" t="s">
        <v>4902</v>
      </c>
      <c r="J1321" s="16" t="s">
        <v>32</v>
      </c>
      <c r="K1321" s="17">
        <v>750</v>
      </c>
      <c r="L1321" s="48">
        <f t="shared" si="20"/>
        <v>0.8771929824561403</v>
      </c>
      <c r="M1321" s="67"/>
    </row>
    <row r="1322" spans="1:13" s="18" customFormat="1" x14ac:dyDescent="0.3">
      <c r="A1322" s="19" t="s">
        <v>4903</v>
      </c>
      <c r="B1322" s="20" t="s">
        <v>4904</v>
      </c>
      <c r="C1322" s="20" t="s">
        <v>208</v>
      </c>
      <c r="D1322" s="21" t="s">
        <v>4905</v>
      </c>
      <c r="E1322" s="22" t="s">
        <v>22</v>
      </c>
      <c r="F1322" s="23">
        <v>248</v>
      </c>
      <c r="G1322" s="25" t="s">
        <v>4903</v>
      </c>
      <c r="H1322" s="25" t="s">
        <v>4904</v>
      </c>
      <c r="I1322" s="16" t="s">
        <v>4906</v>
      </c>
      <c r="J1322" s="16" t="s">
        <v>22</v>
      </c>
      <c r="K1322" s="17">
        <v>240</v>
      </c>
      <c r="L1322" s="48">
        <f t="shared" si="20"/>
        <v>0.967741935483871</v>
      </c>
      <c r="M1322" s="67"/>
    </row>
    <row r="1323" spans="1:13" s="18" customFormat="1" x14ac:dyDescent="0.3">
      <c r="A1323" s="19" t="s">
        <v>4907</v>
      </c>
      <c r="B1323" s="20" t="s">
        <v>4908</v>
      </c>
      <c r="C1323" s="20" t="s">
        <v>208</v>
      </c>
      <c r="D1323" s="21" t="s">
        <v>4909</v>
      </c>
      <c r="E1323" s="22" t="s">
        <v>75</v>
      </c>
      <c r="F1323" s="23">
        <v>370</v>
      </c>
      <c r="G1323" s="25" t="s">
        <v>4907</v>
      </c>
      <c r="H1323" s="25" t="s">
        <v>4908</v>
      </c>
      <c r="I1323" s="16" t="s">
        <v>4910</v>
      </c>
      <c r="J1323" s="16" t="s">
        <v>75</v>
      </c>
      <c r="K1323" s="17">
        <v>375</v>
      </c>
      <c r="L1323" s="48">
        <f t="shared" si="20"/>
        <v>1.0135135135135136</v>
      </c>
      <c r="M1323" s="67"/>
    </row>
    <row r="1324" spans="1:13" s="18" customFormat="1" x14ac:dyDescent="0.3">
      <c r="A1324" s="19" t="s">
        <v>4911</v>
      </c>
      <c r="B1324" s="20" t="s">
        <v>4912</v>
      </c>
      <c r="C1324" s="20" t="s">
        <v>185</v>
      </c>
      <c r="D1324" s="21" t="s">
        <v>4909</v>
      </c>
      <c r="E1324" s="22" t="s">
        <v>75</v>
      </c>
      <c r="F1324" s="23">
        <v>1420</v>
      </c>
      <c r="G1324" s="25" t="s">
        <v>4911</v>
      </c>
      <c r="H1324" s="25" t="s">
        <v>4912</v>
      </c>
      <c r="I1324" s="16" t="s">
        <v>4913</v>
      </c>
      <c r="J1324" s="16" t="s">
        <v>75</v>
      </c>
      <c r="K1324" s="17">
        <v>1535</v>
      </c>
      <c r="L1324" s="48">
        <f t="shared" si="20"/>
        <v>1.0809859154929577</v>
      </c>
      <c r="M1324" s="67"/>
    </row>
    <row r="1325" spans="1:13" s="18" customFormat="1" x14ac:dyDescent="0.3">
      <c r="A1325" s="19" t="s">
        <v>4914</v>
      </c>
      <c r="B1325" s="20" t="s">
        <v>4915</v>
      </c>
      <c r="C1325" s="20" t="s">
        <v>185</v>
      </c>
      <c r="D1325" s="21" t="s">
        <v>4916</v>
      </c>
      <c r="E1325" s="22" t="s">
        <v>70</v>
      </c>
      <c r="F1325" s="23">
        <v>1327</v>
      </c>
      <c r="G1325" s="25" t="s">
        <v>4914</v>
      </c>
      <c r="H1325" s="25" t="s">
        <v>4915</v>
      </c>
      <c r="I1325" s="16" t="s">
        <v>4917</v>
      </c>
      <c r="J1325" s="16" t="s">
        <v>70</v>
      </c>
      <c r="K1325" s="17">
        <v>1735</v>
      </c>
      <c r="L1325" s="48">
        <f t="shared" si="20"/>
        <v>1.3074604370761116</v>
      </c>
      <c r="M1325" s="67"/>
    </row>
    <row r="1326" spans="1:13" s="18" customFormat="1" x14ac:dyDescent="0.3">
      <c r="A1326" s="19" t="s">
        <v>4918</v>
      </c>
      <c r="B1326" s="20" t="s">
        <v>4919</v>
      </c>
      <c r="C1326" s="20" t="s">
        <v>208</v>
      </c>
      <c r="D1326" s="21" t="s">
        <v>4920</v>
      </c>
      <c r="E1326" s="22" t="s">
        <v>72</v>
      </c>
      <c r="F1326" s="23">
        <v>2534</v>
      </c>
      <c r="G1326" s="25" t="s">
        <v>4918</v>
      </c>
      <c r="H1326" s="25" t="s">
        <v>4919</v>
      </c>
      <c r="I1326" s="16" t="s">
        <v>4921</v>
      </c>
      <c r="J1326" s="16" t="s">
        <v>72</v>
      </c>
      <c r="K1326" s="17">
        <v>3270</v>
      </c>
      <c r="L1326" s="48">
        <f t="shared" si="20"/>
        <v>1.2904498816101027</v>
      </c>
      <c r="M1326" s="67"/>
    </row>
    <row r="1327" spans="1:13" s="18" customFormat="1" x14ac:dyDescent="0.3">
      <c r="A1327" s="19" t="s">
        <v>4922</v>
      </c>
      <c r="B1327" s="20" t="s">
        <v>4923</v>
      </c>
      <c r="C1327" s="20" t="s">
        <v>185</v>
      </c>
      <c r="D1327" s="21" t="s">
        <v>4924</v>
      </c>
      <c r="E1327" s="22" t="s">
        <v>69</v>
      </c>
      <c r="F1327" s="23">
        <v>912</v>
      </c>
      <c r="G1327" s="25" t="s">
        <v>4922</v>
      </c>
      <c r="H1327" s="25" t="s">
        <v>4923</v>
      </c>
      <c r="I1327" s="16" t="s">
        <v>4925</v>
      </c>
      <c r="J1327" s="16" t="s">
        <v>69</v>
      </c>
      <c r="K1327" s="17">
        <v>935</v>
      </c>
      <c r="L1327" s="48">
        <f t="shared" si="20"/>
        <v>1.0252192982456141</v>
      </c>
      <c r="M1327" s="67"/>
    </row>
    <row r="1328" spans="1:13" s="18" customFormat="1" x14ac:dyDescent="0.3">
      <c r="A1328" s="19" t="s">
        <v>4926</v>
      </c>
      <c r="B1328" s="20" t="s">
        <v>4927</v>
      </c>
      <c r="C1328" s="20" t="s">
        <v>9</v>
      </c>
      <c r="D1328" s="21" t="s">
        <v>4928</v>
      </c>
      <c r="E1328" s="22" t="s">
        <v>24</v>
      </c>
      <c r="F1328" s="23">
        <v>5840</v>
      </c>
      <c r="G1328" s="25" t="s">
        <v>4926</v>
      </c>
      <c r="H1328" s="25" t="s">
        <v>4927</v>
      </c>
      <c r="I1328" s="16" t="s">
        <v>4929</v>
      </c>
      <c r="J1328" s="16" t="s">
        <v>24</v>
      </c>
      <c r="K1328" s="17">
        <v>5800</v>
      </c>
      <c r="L1328" s="48">
        <f t="shared" si="20"/>
        <v>0.99315068493150682</v>
      </c>
      <c r="M1328" s="67"/>
    </row>
    <row r="1329" spans="1:13" s="18" customFormat="1" x14ac:dyDescent="0.3">
      <c r="A1329" s="19" t="s">
        <v>4930</v>
      </c>
      <c r="B1329" s="20" t="s">
        <v>4931</v>
      </c>
      <c r="C1329" s="20" t="s">
        <v>185</v>
      </c>
      <c r="D1329" s="21" t="s">
        <v>4928</v>
      </c>
      <c r="E1329" s="22" t="s">
        <v>24</v>
      </c>
      <c r="F1329" s="23">
        <v>1058</v>
      </c>
      <c r="G1329" s="25" t="s">
        <v>4930</v>
      </c>
      <c r="H1329" s="25" t="s">
        <v>4931</v>
      </c>
      <c r="I1329" s="16" t="s">
        <v>4932</v>
      </c>
      <c r="J1329" s="16" t="s">
        <v>24</v>
      </c>
      <c r="K1329" s="17">
        <v>1135</v>
      </c>
      <c r="L1329" s="48">
        <f t="shared" si="20"/>
        <v>1.0727788279773156</v>
      </c>
      <c r="M1329" s="67"/>
    </row>
    <row r="1330" spans="1:13" s="18" customFormat="1" x14ac:dyDescent="0.3">
      <c r="A1330" s="19" t="s">
        <v>4933</v>
      </c>
      <c r="B1330" s="20" t="s">
        <v>4934</v>
      </c>
      <c r="C1330" s="20" t="s">
        <v>208</v>
      </c>
      <c r="D1330" s="21" t="s">
        <v>4935</v>
      </c>
      <c r="E1330" s="22" t="s">
        <v>58</v>
      </c>
      <c r="F1330" s="23">
        <v>4193</v>
      </c>
      <c r="G1330" s="25" t="s">
        <v>4933</v>
      </c>
      <c r="H1330" s="25" t="s">
        <v>4934</v>
      </c>
      <c r="I1330" s="16" t="s">
        <v>4936</v>
      </c>
      <c r="J1330" s="16" t="s">
        <v>58</v>
      </c>
      <c r="K1330" s="17">
        <v>5570</v>
      </c>
      <c r="L1330" s="48">
        <f t="shared" si="20"/>
        <v>1.3284044836632483</v>
      </c>
      <c r="M1330" s="67"/>
    </row>
    <row r="1331" spans="1:13" s="18" customFormat="1" x14ac:dyDescent="0.3">
      <c r="A1331" s="19" t="s">
        <v>4937</v>
      </c>
      <c r="B1331" s="20" t="s">
        <v>4938</v>
      </c>
      <c r="C1331" s="20" t="s">
        <v>185</v>
      </c>
      <c r="D1331" s="21" t="s">
        <v>4935</v>
      </c>
      <c r="E1331" s="22" t="s">
        <v>58</v>
      </c>
      <c r="F1331" s="23">
        <v>1136</v>
      </c>
      <c r="G1331" s="25" t="s">
        <v>4937</v>
      </c>
      <c r="H1331" s="25" t="s">
        <v>4938</v>
      </c>
      <c r="I1331" s="16" t="s">
        <v>4939</v>
      </c>
      <c r="J1331" s="16" t="s">
        <v>58</v>
      </c>
      <c r="K1331" s="17">
        <v>1195</v>
      </c>
      <c r="L1331" s="48">
        <f t="shared" si="20"/>
        <v>1.0519366197183098</v>
      </c>
      <c r="M1331" s="67"/>
    </row>
    <row r="1332" spans="1:13" s="18" customFormat="1" x14ac:dyDescent="0.3">
      <c r="A1332" s="19" t="s">
        <v>4940</v>
      </c>
      <c r="B1332" s="20" t="s">
        <v>4941</v>
      </c>
      <c r="C1332" s="20" t="s">
        <v>208</v>
      </c>
      <c r="D1332" s="21" t="s">
        <v>4942</v>
      </c>
      <c r="E1332" s="22" t="s">
        <v>78</v>
      </c>
      <c r="F1332" s="23">
        <v>456</v>
      </c>
      <c r="G1332" s="25" t="s">
        <v>4940</v>
      </c>
      <c r="H1332" s="25" t="s">
        <v>4941</v>
      </c>
      <c r="I1332" s="16" t="s">
        <v>4943</v>
      </c>
      <c r="J1332" s="16" t="s">
        <v>78</v>
      </c>
      <c r="K1332" s="17">
        <v>450</v>
      </c>
      <c r="L1332" s="48">
        <f t="shared" si="20"/>
        <v>0.98684210526315785</v>
      </c>
      <c r="M1332" s="67"/>
    </row>
    <row r="1333" spans="1:13" s="18" customFormat="1" x14ac:dyDescent="0.3">
      <c r="A1333" s="19" t="s">
        <v>4944</v>
      </c>
      <c r="B1333" s="20" t="s">
        <v>4945</v>
      </c>
      <c r="C1333" s="20" t="s">
        <v>185</v>
      </c>
      <c r="D1333" s="21" t="s">
        <v>4942</v>
      </c>
      <c r="E1333" s="22" t="s">
        <v>78</v>
      </c>
      <c r="F1333" s="23">
        <v>600</v>
      </c>
      <c r="G1333" s="25" t="s">
        <v>4944</v>
      </c>
      <c r="H1333" s="25" t="s">
        <v>4945</v>
      </c>
      <c r="I1333" s="16" t="s">
        <v>4946</v>
      </c>
      <c r="J1333" s="16" t="s">
        <v>78</v>
      </c>
      <c r="K1333" s="17">
        <v>575</v>
      </c>
      <c r="L1333" s="48">
        <f t="shared" si="20"/>
        <v>0.95833333333333337</v>
      </c>
      <c r="M1333" s="67"/>
    </row>
    <row r="1334" spans="1:13" s="18" customFormat="1" x14ac:dyDescent="0.3">
      <c r="A1334" s="19" t="s">
        <v>4947</v>
      </c>
      <c r="B1334" s="20" t="s">
        <v>4948</v>
      </c>
      <c r="C1334" s="20" t="s">
        <v>185</v>
      </c>
      <c r="D1334" s="21" t="s">
        <v>4949</v>
      </c>
      <c r="E1334" s="22" t="s">
        <v>78</v>
      </c>
      <c r="F1334" s="23">
        <v>1530</v>
      </c>
      <c r="G1334" s="25" t="s">
        <v>4947</v>
      </c>
      <c r="H1334" s="25" t="s">
        <v>4948</v>
      </c>
      <c r="I1334" s="16" t="s">
        <v>4950</v>
      </c>
      <c r="J1334" s="16" t="s">
        <v>78</v>
      </c>
      <c r="K1334" s="17">
        <v>1900</v>
      </c>
      <c r="L1334" s="48">
        <f t="shared" si="20"/>
        <v>1.2418300653594772</v>
      </c>
      <c r="M1334" s="67"/>
    </row>
    <row r="1335" spans="1:13" s="18" customFormat="1" x14ac:dyDescent="0.3">
      <c r="A1335" s="19" t="s">
        <v>4951</v>
      </c>
      <c r="B1335" s="20" t="s">
        <v>4952</v>
      </c>
      <c r="C1335" s="20" t="s">
        <v>208</v>
      </c>
      <c r="D1335" s="21" t="s">
        <v>4953</v>
      </c>
      <c r="E1335" s="22" t="s">
        <v>54</v>
      </c>
      <c r="F1335" s="23">
        <v>642</v>
      </c>
      <c r="G1335" s="25" t="s">
        <v>4951</v>
      </c>
      <c r="H1335" s="25" t="s">
        <v>4952</v>
      </c>
      <c r="I1335" s="16" t="s">
        <v>4954</v>
      </c>
      <c r="J1335" s="16" t="s">
        <v>54</v>
      </c>
      <c r="K1335" s="17">
        <v>625</v>
      </c>
      <c r="L1335" s="48">
        <f t="shared" si="20"/>
        <v>0.97352024922118385</v>
      </c>
      <c r="M1335" s="67"/>
    </row>
    <row r="1336" spans="1:13" s="18" customFormat="1" x14ac:dyDescent="0.3">
      <c r="A1336" s="19" t="s">
        <v>4955</v>
      </c>
      <c r="B1336" s="20" t="s">
        <v>4956</v>
      </c>
      <c r="C1336" s="20" t="s">
        <v>185</v>
      </c>
      <c r="D1336" s="21" t="s">
        <v>4953</v>
      </c>
      <c r="E1336" s="22" t="s">
        <v>54</v>
      </c>
      <c r="F1336" s="23">
        <v>468</v>
      </c>
      <c r="G1336" s="25" t="s">
        <v>4955</v>
      </c>
      <c r="H1336" s="25" t="s">
        <v>4956</v>
      </c>
      <c r="I1336" s="16" t="s">
        <v>4957</v>
      </c>
      <c r="J1336" s="16" t="s">
        <v>54</v>
      </c>
      <c r="K1336" s="17">
        <v>415</v>
      </c>
      <c r="L1336" s="48">
        <f t="shared" si="20"/>
        <v>0.88675213675213671</v>
      </c>
      <c r="M1336" s="67"/>
    </row>
    <row r="1337" spans="1:13" s="18" customFormat="1" x14ac:dyDescent="0.3">
      <c r="A1337" s="19" t="s">
        <v>4958</v>
      </c>
      <c r="B1337" s="20" t="s">
        <v>4959</v>
      </c>
      <c r="C1337" s="20" t="s">
        <v>9</v>
      </c>
      <c r="D1337" s="21" t="s">
        <v>4960</v>
      </c>
      <c r="E1337" s="22" t="s">
        <v>52</v>
      </c>
      <c r="F1337" s="23">
        <v>4217</v>
      </c>
      <c r="G1337" s="25" t="s">
        <v>4958</v>
      </c>
      <c r="H1337" s="25" t="s">
        <v>4959</v>
      </c>
      <c r="I1337" s="16" t="s">
        <v>4961</v>
      </c>
      <c r="J1337" s="16" t="s">
        <v>52</v>
      </c>
      <c r="K1337" s="17">
        <v>4980</v>
      </c>
      <c r="L1337" s="48">
        <f t="shared" si="20"/>
        <v>1.1809343134930046</v>
      </c>
      <c r="M1337" s="67"/>
    </row>
    <row r="1338" spans="1:13" s="18" customFormat="1" x14ac:dyDescent="0.3">
      <c r="A1338" s="19" t="s">
        <v>4962</v>
      </c>
      <c r="B1338" s="20" t="s">
        <v>4963</v>
      </c>
      <c r="C1338" s="20" t="s">
        <v>185</v>
      </c>
      <c r="D1338" s="21" t="s">
        <v>4964</v>
      </c>
      <c r="E1338" s="22" t="s">
        <v>63</v>
      </c>
      <c r="F1338" s="23">
        <v>636</v>
      </c>
      <c r="G1338" s="25" t="s">
        <v>4962</v>
      </c>
      <c r="H1338" s="25" t="s">
        <v>4963</v>
      </c>
      <c r="I1338" s="16" t="s">
        <v>4965</v>
      </c>
      <c r="J1338" s="16" t="s">
        <v>63</v>
      </c>
      <c r="K1338" s="17">
        <v>800</v>
      </c>
      <c r="L1338" s="48">
        <f t="shared" si="20"/>
        <v>1.2578616352201257</v>
      </c>
      <c r="M1338" s="67"/>
    </row>
    <row r="1339" spans="1:13" s="18" customFormat="1" x14ac:dyDescent="0.3">
      <c r="A1339" s="19" t="s">
        <v>4966</v>
      </c>
      <c r="B1339" s="20" t="s">
        <v>4967</v>
      </c>
      <c r="C1339" s="20" t="s">
        <v>185</v>
      </c>
      <c r="D1339" s="21" t="s">
        <v>4968</v>
      </c>
      <c r="E1339" s="22" t="s">
        <v>16</v>
      </c>
      <c r="F1339" s="23">
        <v>1400</v>
      </c>
      <c r="G1339" s="25" t="s">
        <v>4966</v>
      </c>
      <c r="H1339" s="25" t="s">
        <v>4967</v>
      </c>
      <c r="I1339" s="16" t="s">
        <v>4969</v>
      </c>
      <c r="J1339" s="16" t="s">
        <v>16</v>
      </c>
      <c r="K1339" s="17">
        <v>1575</v>
      </c>
      <c r="L1339" s="48">
        <f t="shared" si="20"/>
        <v>1.125</v>
      </c>
      <c r="M1339" s="67"/>
    </row>
    <row r="1340" spans="1:13" s="18" customFormat="1" x14ac:dyDescent="0.3">
      <c r="A1340" s="19" t="s">
        <v>4970</v>
      </c>
      <c r="B1340" s="20" t="s">
        <v>4971</v>
      </c>
      <c r="C1340" s="20" t="s">
        <v>185</v>
      </c>
      <c r="D1340" s="21" t="s">
        <v>4968</v>
      </c>
      <c r="E1340" s="22" t="s">
        <v>62</v>
      </c>
      <c r="F1340" s="23">
        <v>1006</v>
      </c>
      <c r="G1340" s="25" t="s">
        <v>4970</v>
      </c>
      <c r="H1340" s="25" t="s">
        <v>4971</v>
      </c>
      <c r="I1340" s="16" t="s">
        <v>4969</v>
      </c>
      <c r="J1340" s="16" t="s">
        <v>62</v>
      </c>
      <c r="K1340" s="17">
        <v>1060</v>
      </c>
      <c r="L1340" s="48">
        <f t="shared" si="20"/>
        <v>1.0536779324055665</v>
      </c>
      <c r="M1340" s="67"/>
    </row>
    <row r="1341" spans="1:13" s="18" customFormat="1" x14ac:dyDescent="0.3">
      <c r="A1341" s="19" t="s">
        <v>4972</v>
      </c>
      <c r="B1341" s="20" t="s">
        <v>4973</v>
      </c>
      <c r="C1341" s="20" t="s">
        <v>185</v>
      </c>
      <c r="D1341" s="21" t="s">
        <v>54</v>
      </c>
      <c r="E1341" s="22" t="s">
        <v>41</v>
      </c>
      <c r="F1341" s="23">
        <v>224</v>
      </c>
      <c r="G1341" s="25" t="s">
        <v>4972</v>
      </c>
      <c r="H1341" s="25" t="s">
        <v>4973</v>
      </c>
      <c r="I1341" s="16" t="s">
        <v>4974</v>
      </c>
      <c r="J1341" s="16" t="s">
        <v>41</v>
      </c>
      <c r="K1341" s="17">
        <v>200</v>
      </c>
      <c r="L1341" s="48">
        <f t="shared" si="20"/>
        <v>0.8928571428571429</v>
      </c>
      <c r="M1341" s="67"/>
    </row>
    <row r="1342" spans="1:13" s="18" customFormat="1" x14ac:dyDescent="0.3">
      <c r="A1342" s="19" t="s">
        <v>4975</v>
      </c>
      <c r="B1342" s="20" t="s">
        <v>4976</v>
      </c>
      <c r="C1342" s="20" t="s">
        <v>185</v>
      </c>
      <c r="D1342" s="21" t="s">
        <v>4977</v>
      </c>
      <c r="E1342" s="22" t="s">
        <v>25</v>
      </c>
      <c r="F1342" s="23">
        <v>748</v>
      </c>
      <c r="G1342" s="25" t="s">
        <v>4975</v>
      </c>
      <c r="H1342" s="25" t="s">
        <v>4976</v>
      </c>
      <c r="I1342" s="16" t="s">
        <v>4978</v>
      </c>
      <c r="J1342" s="16" t="s">
        <v>25</v>
      </c>
      <c r="K1342" s="17">
        <v>775</v>
      </c>
      <c r="L1342" s="48">
        <f t="shared" si="20"/>
        <v>1.036096256684492</v>
      </c>
      <c r="M1342" s="67"/>
    </row>
    <row r="1343" spans="1:13" s="18" customFormat="1" x14ac:dyDescent="0.3">
      <c r="A1343" s="19" t="s">
        <v>4979</v>
      </c>
      <c r="B1343" s="20" t="s">
        <v>4980</v>
      </c>
      <c r="C1343" s="20" t="s">
        <v>9</v>
      </c>
      <c r="D1343" s="21" t="s">
        <v>4981</v>
      </c>
      <c r="E1343" s="22" t="s">
        <v>34</v>
      </c>
      <c r="F1343" s="23">
        <v>1179</v>
      </c>
      <c r="G1343" s="25" t="s">
        <v>4979</v>
      </c>
      <c r="H1343" s="25" t="s">
        <v>4980</v>
      </c>
      <c r="I1343" s="16" t="s">
        <v>4982</v>
      </c>
      <c r="J1343" s="16" t="s">
        <v>34</v>
      </c>
      <c r="K1343" s="17">
        <v>895</v>
      </c>
      <c r="L1343" s="48">
        <f t="shared" si="20"/>
        <v>0.75911789652247663</v>
      </c>
      <c r="M1343" s="67"/>
    </row>
    <row r="1344" spans="1:13" s="18" customFormat="1" x14ac:dyDescent="0.3">
      <c r="A1344" s="19" t="s">
        <v>4983</v>
      </c>
      <c r="B1344" s="20" t="s">
        <v>4984</v>
      </c>
      <c r="C1344" s="20" t="s">
        <v>185</v>
      </c>
      <c r="D1344" s="21" t="s">
        <v>4981</v>
      </c>
      <c r="E1344" s="22" t="s">
        <v>34</v>
      </c>
      <c r="F1344" s="23">
        <v>1443</v>
      </c>
      <c r="G1344" s="25" t="s">
        <v>4983</v>
      </c>
      <c r="H1344" s="25" t="s">
        <v>4984</v>
      </c>
      <c r="I1344" s="16" t="s">
        <v>4985</v>
      </c>
      <c r="J1344" s="16" t="s">
        <v>34</v>
      </c>
      <c r="K1344" s="17">
        <v>1360</v>
      </c>
      <c r="L1344" s="48">
        <f t="shared" si="20"/>
        <v>0.9424809424809425</v>
      </c>
      <c r="M1344" s="67"/>
    </row>
    <row r="1345" spans="1:13" s="18" customFormat="1" x14ac:dyDescent="0.3">
      <c r="A1345" s="19" t="s">
        <v>4986</v>
      </c>
      <c r="B1345" s="20" t="s">
        <v>4987</v>
      </c>
      <c r="C1345" s="20" t="s">
        <v>208</v>
      </c>
      <c r="D1345" s="21" t="s">
        <v>4988</v>
      </c>
      <c r="E1345" s="22" t="s">
        <v>181</v>
      </c>
      <c r="F1345" s="23">
        <v>3731</v>
      </c>
      <c r="G1345" s="25" t="s">
        <v>4986</v>
      </c>
      <c r="H1345" s="25" t="s">
        <v>4987</v>
      </c>
      <c r="I1345" s="16" t="s">
        <v>4989</v>
      </c>
      <c r="J1345" s="16" t="s">
        <v>181</v>
      </c>
      <c r="K1345" s="17">
        <v>4385</v>
      </c>
      <c r="L1345" s="48">
        <f t="shared" si="20"/>
        <v>1.1752881265076387</v>
      </c>
      <c r="M1345" s="67"/>
    </row>
    <row r="1346" spans="1:13" s="18" customFormat="1" x14ac:dyDescent="0.3">
      <c r="A1346" s="19" t="s">
        <v>4990</v>
      </c>
      <c r="B1346" s="20" t="s">
        <v>4991</v>
      </c>
      <c r="C1346" s="20" t="s">
        <v>185</v>
      </c>
      <c r="D1346" s="21" t="s">
        <v>4988</v>
      </c>
      <c r="E1346" s="22" t="s">
        <v>81</v>
      </c>
      <c r="F1346" s="23">
        <v>400</v>
      </c>
      <c r="G1346" s="25" t="s">
        <v>4990</v>
      </c>
      <c r="H1346" s="25" t="s">
        <v>4991</v>
      </c>
      <c r="I1346" s="16" t="s">
        <v>4992</v>
      </c>
      <c r="J1346" s="16" t="s">
        <v>81</v>
      </c>
      <c r="K1346" s="17">
        <v>415</v>
      </c>
      <c r="L1346" s="48">
        <f t="shared" si="20"/>
        <v>1.0375000000000001</v>
      </c>
      <c r="M1346" s="67"/>
    </row>
    <row r="1347" spans="1:13" s="18" customFormat="1" x14ac:dyDescent="0.3">
      <c r="A1347" s="19" t="s">
        <v>4993</v>
      </c>
      <c r="B1347" s="20" t="s">
        <v>4994</v>
      </c>
      <c r="C1347" s="20" t="s">
        <v>185</v>
      </c>
      <c r="D1347" s="21" t="s">
        <v>4995</v>
      </c>
      <c r="E1347" s="22" t="s">
        <v>16</v>
      </c>
      <c r="F1347" s="23">
        <v>1182</v>
      </c>
      <c r="G1347" s="25" t="s">
        <v>4993</v>
      </c>
      <c r="H1347" s="25" t="s">
        <v>4994</v>
      </c>
      <c r="I1347" s="16" t="s">
        <v>4996</v>
      </c>
      <c r="J1347" s="16" t="s">
        <v>16</v>
      </c>
      <c r="K1347" s="17">
        <v>1260</v>
      </c>
      <c r="L1347" s="48">
        <f t="shared" si="20"/>
        <v>1.0659898477157361</v>
      </c>
      <c r="M1347" s="67"/>
    </row>
    <row r="1348" spans="1:13" s="18" customFormat="1" x14ac:dyDescent="0.3">
      <c r="A1348" s="19" t="s">
        <v>4997</v>
      </c>
      <c r="B1348" s="20" t="s">
        <v>4998</v>
      </c>
      <c r="C1348" s="20" t="s">
        <v>9</v>
      </c>
      <c r="D1348" s="21" t="s">
        <v>55</v>
      </c>
      <c r="E1348" s="22" t="s">
        <v>55</v>
      </c>
      <c r="F1348" s="23">
        <v>76709</v>
      </c>
      <c r="G1348" s="25" t="s">
        <v>4997</v>
      </c>
      <c r="H1348" s="25" t="s">
        <v>4998</v>
      </c>
      <c r="I1348" s="16" t="s">
        <v>4999</v>
      </c>
      <c r="J1348" s="16" t="s">
        <v>55</v>
      </c>
      <c r="K1348" s="17">
        <v>76650</v>
      </c>
      <c r="L1348" s="48">
        <f t="shared" ref="L1348:L1411" si="21">K1348/F1348</f>
        <v>0.99923085948193824</v>
      </c>
      <c r="M1348" s="67"/>
    </row>
    <row r="1349" spans="1:13" s="18" customFormat="1" x14ac:dyDescent="0.3">
      <c r="A1349" s="19" t="s">
        <v>5000</v>
      </c>
      <c r="B1349" s="20" t="s">
        <v>5001</v>
      </c>
      <c r="C1349" s="20" t="s">
        <v>208</v>
      </c>
      <c r="D1349" s="21" t="s">
        <v>5002</v>
      </c>
      <c r="E1349" s="22" t="s">
        <v>85</v>
      </c>
      <c r="F1349" s="23">
        <v>237</v>
      </c>
      <c r="G1349" s="25" t="s">
        <v>5000</v>
      </c>
      <c r="H1349" s="25" t="s">
        <v>5001</v>
      </c>
      <c r="I1349" s="16" t="s">
        <v>5003</v>
      </c>
      <c r="J1349" s="16" t="s">
        <v>85</v>
      </c>
      <c r="K1349" s="17">
        <v>240</v>
      </c>
      <c r="L1349" s="48">
        <f t="shared" si="21"/>
        <v>1.0126582278481013</v>
      </c>
      <c r="M1349" s="67"/>
    </row>
    <row r="1350" spans="1:13" s="18" customFormat="1" x14ac:dyDescent="0.3">
      <c r="A1350" s="19" t="s">
        <v>5004</v>
      </c>
      <c r="B1350" s="20" t="s">
        <v>5005</v>
      </c>
      <c r="C1350" s="20" t="s">
        <v>185</v>
      </c>
      <c r="D1350" s="21" t="s">
        <v>5002</v>
      </c>
      <c r="E1350" s="22" t="s">
        <v>85</v>
      </c>
      <c r="F1350" s="23">
        <v>413</v>
      </c>
      <c r="G1350" s="25" t="s">
        <v>5004</v>
      </c>
      <c r="H1350" s="25" t="s">
        <v>5005</v>
      </c>
      <c r="I1350" s="16" t="s">
        <v>5006</v>
      </c>
      <c r="J1350" s="16" t="s">
        <v>85</v>
      </c>
      <c r="K1350" s="17">
        <v>325</v>
      </c>
      <c r="L1350" s="48">
        <f t="shared" si="21"/>
        <v>0.78692493946731235</v>
      </c>
      <c r="M1350" s="67"/>
    </row>
    <row r="1351" spans="1:13" s="18" customFormat="1" x14ac:dyDescent="0.3">
      <c r="A1351" s="19" t="s">
        <v>5007</v>
      </c>
      <c r="B1351" s="20" t="s">
        <v>5008</v>
      </c>
      <c r="C1351" s="20" t="s">
        <v>185</v>
      </c>
      <c r="D1351" s="21" t="s">
        <v>5009</v>
      </c>
      <c r="E1351" s="22" t="s">
        <v>74</v>
      </c>
      <c r="F1351" s="23">
        <v>3189</v>
      </c>
      <c r="G1351" s="25" t="s">
        <v>5007</v>
      </c>
      <c r="H1351" s="25" t="s">
        <v>5008</v>
      </c>
      <c r="I1351" s="16" t="s">
        <v>5010</v>
      </c>
      <c r="J1351" s="16" t="s">
        <v>74</v>
      </c>
      <c r="K1351" s="17">
        <v>3950</v>
      </c>
      <c r="L1351" s="48">
        <f t="shared" si="21"/>
        <v>1.2386328002508624</v>
      </c>
      <c r="M1351" s="67"/>
    </row>
    <row r="1352" spans="1:13" s="18" customFormat="1" x14ac:dyDescent="0.3">
      <c r="A1352" s="19" t="s">
        <v>5011</v>
      </c>
      <c r="B1352" s="20" t="s">
        <v>5012</v>
      </c>
      <c r="C1352" s="20" t="s">
        <v>208</v>
      </c>
      <c r="D1352" s="21" t="s">
        <v>5013</v>
      </c>
      <c r="E1352" s="22" t="s">
        <v>181</v>
      </c>
      <c r="F1352" s="23">
        <v>1785</v>
      </c>
      <c r="G1352" s="25" t="s">
        <v>5014</v>
      </c>
      <c r="H1352" s="25" t="s">
        <v>5012</v>
      </c>
      <c r="I1352" s="16" t="s">
        <v>5015</v>
      </c>
      <c r="J1352" s="16" t="s">
        <v>181</v>
      </c>
      <c r="K1352" s="17">
        <v>1795</v>
      </c>
      <c r="L1352" s="48">
        <f t="shared" si="21"/>
        <v>1.0056022408963585</v>
      </c>
      <c r="M1352" s="67"/>
    </row>
    <row r="1353" spans="1:13" s="18" customFormat="1" x14ac:dyDescent="0.3">
      <c r="A1353" s="19" t="s">
        <v>5016</v>
      </c>
      <c r="B1353" s="20" t="s">
        <v>5017</v>
      </c>
      <c r="C1353" s="20" t="s">
        <v>185</v>
      </c>
      <c r="D1353" s="21" t="s">
        <v>5013</v>
      </c>
      <c r="E1353" s="22" t="s">
        <v>72</v>
      </c>
      <c r="F1353" s="23">
        <v>757</v>
      </c>
      <c r="G1353" s="25" t="s">
        <v>5016</v>
      </c>
      <c r="H1353" s="25" t="s">
        <v>5017</v>
      </c>
      <c r="I1353" s="16" t="s">
        <v>5018</v>
      </c>
      <c r="J1353" s="16" t="s">
        <v>72</v>
      </c>
      <c r="K1353" s="17">
        <v>910</v>
      </c>
      <c r="L1353" s="48">
        <f t="shared" si="21"/>
        <v>1.2021136063408191</v>
      </c>
      <c r="M1353" s="67"/>
    </row>
    <row r="1354" spans="1:13" s="18" customFormat="1" x14ac:dyDescent="0.3">
      <c r="A1354" s="19" t="s">
        <v>5019</v>
      </c>
      <c r="B1354" s="20" t="s">
        <v>5020</v>
      </c>
      <c r="C1354" s="20" t="s">
        <v>208</v>
      </c>
      <c r="D1354" s="21" t="s">
        <v>5021</v>
      </c>
      <c r="E1354" s="22" t="s">
        <v>60</v>
      </c>
      <c r="F1354" s="23">
        <v>1570</v>
      </c>
      <c r="G1354" s="25" t="s">
        <v>5019</v>
      </c>
      <c r="H1354" s="25" t="s">
        <v>5020</v>
      </c>
      <c r="I1354" s="16" t="s">
        <v>5022</v>
      </c>
      <c r="J1354" s="16" t="s">
        <v>60</v>
      </c>
      <c r="K1354" s="17">
        <v>1720</v>
      </c>
      <c r="L1354" s="48">
        <f t="shared" si="21"/>
        <v>1.0955414012738853</v>
      </c>
      <c r="M1354" s="67"/>
    </row>
    <row r="1355" spans="1:13" s="18" customFormat="1" x14ac:dyDescent="0.3">
      <c r="A1355" s="19" t="s">
        <v>5023</v>
      </c>
      <c r="B1355" s="20" t="s">
        <v>5024</v>
      </c>
      <c r="C1355" s="20" t="s">
        <v>185</v>
      </c>
      <c r="D1355" s="21" t="s">
        <v>5025</v>
      </c>
      <c r="E1355" s="22" t="s">
        <v>22</v>
      </c>
      <c r="F1355" s="23">
        <v>816</v>
      </c>
      <c r="G1355" s="25" t="s">
        <v>5023</v>
      </c>
      <c r="H1355" s="25" t="s">
        <v>5024</v>
      </c>
      <c r="I1355" s="16" t="s">
        <v>5026</v>
      </c>
      <c r="J1355" s="16" t="s">
        <v>22</v>
      </c>
      <c r="K1355" s="17">
        <v>755</v>
      </c>
      <c r="L1355" s="48">
        <f t="shared" si="21"/>
        <v>0.92524509803921573</v>
      </c>
      <c r="M1355" s="67"/>
    </row>
    <row r="1356" spans="1:13" s="68" customFormat="1" x14ac:dyDescent="0.3">
      <c r="A1356" s="59" t="s">
        <v>5027</v>
      </c>
      <c r="B1356" s="60" t="s">
        <v>5028</v>
      </c>
      <c r="C1356" s="60" t="s">
        <v>208</v>
      </c>
      <c r="D1356" s="61" t="s">
        <v>5029</v>
      </c>
      <c r="E1356" s="62" t="s">
        <v>55</v>
      </c>
      <c r="F1356" s="63">
        <v>4015</v>
      </c>
      <c r="G1356" s="64" t="s">
        <v>5030</v>
      </c>
      <c r="H1356" s="64" t="s">
        <v>5028</v>
      </c>
      <c r="I1356" s="65" t="s">
        <v>5031</v>
      </c>
      <c r="J1356" s="65" t="s">
        <v>55</v>
      </c>
      <c r="K1356" s="66">
        <v>4685</v>
      </c>
      <c r="L1356" s="48">
        <f t="shared" si="21"/>
        <v>1.1668742216687422</v>
      </c>
      <c r="M1356" s="67" t="s">
        <v>7599</v>
      </c>
    </row>
    <row r="1357" spans="1:13" s="18" customFormat="1" x14ac:dyDescent="0.3">
      <c r="A1357" s="19" t="s">
        <v>5032</v>
      </c>
      <c r="B1357" s="20" t="s">
        <v>5033</v>
      </c>
      <c r="C1357" s="20" t="s">
        <v>208</v>
      </c>
      <c r="D1357" s="21" t="s">
        <v>5034</v>
      </c>
      <c r="E1357" s="22" t="s">
        <v>13</v>
      </c>
      <c r="F1357" s="23">
        <v>414</v>
      </c>
      <c r="G1357" s="25" t="s">
        <v>5032</v>
      </c>
      <c r="H1357" s="25" t="s">
        <v>5033</v>
      </c>
      <c r="I1357" s="16" t="s">
        <v>5035</v>
      </c>
      <c r="J1357" s="16" t="s">
        <v>13</v>
      </c>
      <c r="K1357" s="17">
        <v>485</v>
      </c>
      <c r="L1357" s="48">
        <f t="shared" si="21"/>
        <v>1.1714975845410629</v>
      </c>
      <c r="M1357" s="67"/>
    </row>
    <row r="1358" spans="1:13" s="18" customFormat="1" x14ac:dyDescent="0.3">
      <c r="A1358" s="19" t="s">
        <v>5036</v>
      </c>
      <c r="B1358" s="20" t="s">
        <v>5037</v>
      </c>
      <c r="C1358" s="20" t="s">
        <v>185</v>
      </c>
      <c r="D1358" s="21" t="s">
        <v>5038</v>
      </c>
      <c r="E1358" s="22" t="s">
        <v>80</v>
      </c>
      <c r="F1358" s="23">
        <v>2204</v>
      </c>
      <c r="G1358" s="25" t="s">
        <v>5036</v>
      </c>
      <c r="H1358" s="25" t="s">
        <v>5037</v>
      </c>
      <c r="I1358" s="16" t="s">
        <v>5039</v>
      </c>
      <c r="J1358" s="16" t="s">
        <v>80</v>
      </c>
      <c r="K1358" s="17">
        <v>2765</v>
      </c>
      <c r="L1358" s="48">
        <f t="shared" si="21"/>
        <v>1.2545372050816697</v>
      </c>
      <c r="M1358" s="67"/>
    </row>
    <row r="1359" spans="1:13" s="18" customFormat="1" x14ac:dyDescent="0.3">
      <c r="A1359" s="19" t="s">
        <v>5040</v>
      </c>
      <c r="B1359" s="20" t="s">
        <v>5041</v>
      </c>
      <c r="C1359" s="20" t="s">
        <v>208</v>
      </c>
      <c r="D1359" s="21" t="s">
        <v>5042</v>
      </c>
      <c r="E1359" s="22" t="s">
        <v>69</v>
      </c>
      <c r="F1359" s="23">
        <v>2116</v>
      </c>
      <c r="G1359" s="25" t="s">
        <v>5040</v>
      </c>
      <c r="H1359" s="25" t="s">
        <v>5041</v>
      </c>
      <c r="I1359" s="16" t="s">
        <v>5043</v>
      </c>
      <c r="J1359" s="16" t="s">
        <v>69</v>
      </c>
      <c r="K1359" s="17">
        <v>2425</v>
      </c>
      <c r="L1359" s="48">
        <f t="shared" si="21"/>
        <v>1.1460302457466918</v>
      </c>
      <c r="M1359" s="67"/>
    </row>
    <row r="1360" spans="1:13" s="18" customFormat="1" x14ac:dyDescent="0.3">
      <c r="A1360" s="19" t="s">
        <v>5044</v>
      </c>
      <c r="B1360" s="20" t="s">
        <v>5045</v>
      </c>
      <c r="C1360" s="20" t="s">
        <v>185</v>
      </c>
      <c r="D1360" s="21" t="s">
        <v>5046</v>
      </c>
      <c r="E1360" s="22" t="s">
        <v>39</v>
      </c>
      <c r="F1360" s="23">
        <v>1411</v>
      </c>
      <c r="G1360" s="25" t="s">
        <v>5044</v>
      </c>
      <c r="H1360" s="25" t="s">
        <v>5045</v>
      </c>
      <c r="I1360" s="16" t="s">
        <v>5047</v>
      </c>
      <c r="J1360" s="16" t="s">
        <v>39</v>
      </c>
      <c r="K1360" s="17">
        <v>1350</v>
      </c>
      <c r="L1360" s="48">
        <f t="shared" si="21"/>
        <v>0.95676824946846206</v>
      </c>
      <c r="M1360" s="67"/>
    </row>
    <row r="1361" spans="1:13" s="18" customFormat="1" x14ac:dyDescent="0.3">
      <c r="A1361" s="19" t="s">
        <v>5048</v>
      </c>
      <c r="B1361" s="20" t="s">
        <v>5049</v>
      </c>
      <c r="C1361" s="20" t="s">
        <v>185</v>
      </c>
      <c r="D1361" s="21" t="s">
        <v>5050</v>
      </c>
      <c r="E1361" s="22" t="s">
        <v>59</v>
      </c>
      <c r="F1361" s="23">
        <v>955</v>
      </c>
      <c r="G1361" s="25" t="s">
        <v>5048</v>
      </c>
      <c r="H1361" s="25" t="s">
        <v>5049</v>
      </c>
      <c r="I1361" s="16" t="s">
        <v>5051</v>
      </c>
      <c r="J1361" s="16" t="s">
        <v>59</v>
      </c>
      <c r="K1361" s="17">
        <v>1075</v>
      </c>
      <c r="L1361" s="48">
        <f t="shared" si="21"/>
        <v>1.12565445026178</v>
      </c>
      <c r="M1361" s="67"/>
    </row>
    <row r="1362" spans="1:13" s="18" customFormat="1" x14ac:dyDescent="0.3">
      <c r="A1362" s="19" t="s">
        <v>5052</v>
      </c>
      <c r="B1362" s="20" t="s">
        <v>5053</v>
      </c>
      <c r="C1362" s="20" t="s">
        <v>9</v>
      </c>
      <c r="D1362" s="21" t="s">
        <v>5054</v>
      </c>
      <c r="E1362" s="22" t="s">
        <v>58</v>
      </c>
      <c r="F1362" s="23">
        <v>9678</v>
      </c>
      <c r="G1362" s="25" t="s">
        <v>5052</v>
      </c>
      <c r="H1362" s="25" t="s">
        <v>5053</v>
      </c>
      <c r="I1362" s="16" t="s">
        <v>5055</v>
      </c>
      <c r="J1362" s="16" t="s">
        <v>58</v>
      </c>
      <c r="K1362" s="17">
        <v>12800</v>
      </c>
      <c r="L1362" s="48">
        <f t="shared" si="21"/>
        <v>1.3225873114279809</v>
      </c>
      <c r="M1362" s="67"/>
    </row>
    <row r="1363" spans="1:13" s="18" customFormat="1" x14ac:dyDescent="0.3">
      <c r="A1363" s="19" t="s">
        <v>5056</v>
      </c>
      <c r="B1363" s="20" t="s">
        <v>5057</v>
      </c>
      <c r="C1363" s="20" t="s">
        <v>185</v>
      </c>
      <c r="D1363" s="21" t="s">
        <v>5054</v>
      </c>
      <c r="E1363" s="22" t="s">
        <v>58</v>
      </c>
      <c r="F1363" s="23">
        <v>1266</v>
      </c>
      <c r="G1363" s="25" t="s">
        <v>5056</v>
      </c>
      <c r="H1363" s="25" t="s">
        <v>5057</v>
      </c>
      <c r="I1363" s="16" t="s">
        <v>5058</v>
      </c>
      <c r="J1363" s="16" t="s">
        <v>58</v>
      </c>
      <c r="K1363" s="17">
        <v>1355</v>
      </c>
      <c r="L1363" s="48">
        <f t="shared" si="21"/>
        <v>1.070300157977883</v>
      </c>
      <c r="M1363" s="67"/>
    </row>
    <row r="1364" spans="1:13" s="18" customFormat="1" x14ac:dyDescent="0.3">
      <c r="A1364" s="19" t="s">
        <v>5059</v>
      </c>
      <c r="B1364" s="20" t="s">
        <v>5060</v>
      </c>
      <c r="C1364" s="20" t="s">
        <v>208</v>
      </c>
      <c r="D1364" s="21" t="s">
        <v>5061</v>
      </c>
      <c r="E1364" s="22" t="s">
        <v>43</v>
      </c>
      <c r="F1364" s="23">
        <v>1181</v>
      </c>
      <c r="G1364" s="25" t="s">
        <v>5059</v>
      </c>
      <c r="H1364" s="25" t="s">
        <v>5060</v>
      </c>
      <c r="I1364" s="16" t="s">
        <v>5062</v>
      </c>
      <c r="J1364" s="16" t="s">
        <v>43</v>
      </c>
      <c r="K1364" s="17">
        <v>1160</v>
      </c>
      <c r="L1364" s="48">
        <f t="shared" si="21"/>
        <v>0.98221845893310755</v>
      </c>
      <c r="M1364" s="67"/>
    </row>
    <row r="1365" spans="1:13" s="18" customFormat="1" x14ac:dyDescent="0.3">
      <c r="A1365" s="19" t="s">
        <v>5063</v>
      </c>
      <c r="B1365" s="20" t="s">
        <v>5064</v>
      </c>
      <c r="C1365" s="20" t="s">
        <v>208</v>
      </c>
      <c r="D1365" s="21" t="s">
        <v>5065</v>
      </c>
      <c r="E1365" s="22" t="s">
        <v>26</v>
      </c>
      <c r="F1365" s="23">
        <v>713</v>
      </c>
      <c r="G1365" s="25" t="s">
        <v>5063</v>
      </c>
      <c r="H1365" s="25" t="s">
        <v>5064</v>
      </c>
      <c r="I1365" s="16" t="s">
        <v>5066</v>
      </c>
      <c r="J1365" s="16" t="s">
        <v>26</v>
      </c>
      <c r="K1365" s="17">
        <v>725</v>
      </c>
      <c r="L1365" s="48">
        <f t="shared" si="21"/>
        <v>1.0168302945301544</v>
      </c>
      <c r="M1365" s="67"/>
    </row>
    <row r="1366" spans="1:13" s="18" customFormat="1" x14ac:dyDescent="0.3">
      <c r="A1366" s="19" t="s">
        <v>5067</v>
      </c>
      <c r="B1366" s="20" t="s">
        <v>5068</v>
      </c>
      <c r="C1366" s="20" t="s">
        <v>185</v>
      </c>
      <c r="D1366" s="21" t="s">
        <v>5069</v>
      </c>
      <c r="E1366" s="22" t="s">
        <v>44</v>
      </c>
      <c r="F1366" s="23">
        <v>1242</v>
      </c>
      <c r="G1366" s="25" t="s">
        <v>5067</v>
      </c>
      <c r="H1366" s="25" t="s">
        <v>5068</v>
      </c>
      <c r="I1366" s="16" t="s">
        <v>5070</v>
      </c>
      <c r="J1366" s="16" t="s">
        <v>44</v>
      </c>
      <c r="K1366" s="17">
        <v>1390</v>
      </c>
      <c r="L1366" s="48">
        <f t="shared" si="21"/>
        <v>1.1191626409017714</v>
      </c>
      <c r="M1366" s="67"/>
    </row>
    <row r="1367" spans="1:13" s="18" customFormat="1" x14ac:dyDescent="0.3">
      <c r="A1367" s="19" t="s">
        <v>5071</v>
      </c>
      <c r="B1367" s="20" t="s">
        <v>5072</v>
      </c>
      <c r="C1367" s="20" t="s">
        <v>185</v>
      </c>
      <c r="D1367" s="21" t="s">
        <v>5073</v>
      </c>
      <c r="E1367" s="22" t="s">
        <v>71</v>
      </c>
      <c r="F1367" s="23">
        <v>260</v>
      </c>
      <c r="G1367" s="25" t="s">
        <v>5071</v>
      </c>
      <c r="H1367" s="25" t="s">
        <v>5072</v>
      </c>
      <c r="I1367" s="16" t="s">
        <v>5074</v>
      </c>
      <c r="J1367" s="16" t="s">
        <v>71</v>
      </c>
      <c r="K1367" s="17">
        <v>205</v>
      </c>
      <c r="L1367" s="48">
        <f t="shared" si="21"/>
        <v>0.78846153846153844</v>
      </c>
      <c r="M1367" s="67"/>
    </row>
    <row r="1368" spans="1:13" s="18" customFormat="1" x14ac:dyDescent="0.3">
      <c r="A1368" s="19" t="s">
        <v>5075</v>
      </c>
      <c r="B1368" s="20" t="s">
        <v>5076</v>
      </c>
      <c r="C1368" s="20" t="s">
        <v>185</v>
      </c>
      <c r="D1368" s="21" t="s">
        <v>5077</v>
      </c>
      <c r="E1368" s="22" t="s">
        <v>23</v>
      </c>
      <c r="F1368" s="23">
        <v>784</v>
      </c>
      <c r="G1368" s="25" t="s">
        <v>5075</v>
      </c>
      <c r="H1368" s="25" t="s">
        <v>5076</v>
      </c>
      <c r="I1368" s="16" t="s">
        <v>5078</v>
      </c>
      <c r="J1368" s="16" t="s">
        <v>23</v>
      </c>
      <c r="K1368" s="17">
        <v>1030</v>
      </c>
      <c r="L1368" s="48">
        <f t="shared" si="21"/>
        <v>1.3137755102040816</v>
      </c>
      <c r="M1368" s="67"/>
    </row>
    <row r="1369" spans="1:13" s="18" customFormat="1" x14ac:dyDescent="0.3">
      <c r="A1369" s="19" t="s">
        <v>5079</v>
      </c>
      <c r="B1369" s="20" t="s">
        <v>5080</v>
      </c>
      <c r="C1369" s="20" t="s">
        <v>208</v>
      </c>
      <c r="D1369" s="21" t="s">
        <v>5081</v>
      </c>
      <c r="E1369" s="22" t="s">
        <v>81</v>
      </c>
      <c r="F1369" s="23">
        <v>280</v>
      </c>
      <c r="G1369" s="25" t="s">
        <v>5079</v>
      </c>
      <c r="H1369" s="25" t="s">
        <v>5080</v>
      </c>
      <c r="I1369" s="16" t="s">
        <v>5082</v>
      </c>
      <c r="J1369" s="16" t="s">
        <v>81</v>
      </c>
      <c r="K1369" s="17">
        <v>300</v>
      </c>
      <c r="L1369" s="48">
        <f t="shared" si="21"/>
        <v>1.0714285714285714</v>
      </c>
      <c r="M1369" s="67"/>
    </row>
    <row r="1370" spans="1:13" s="18" customFormat="1" x14ac:dyDescent="0.3">
      <c r="A1370" s="19" t="s">
        <v>5083</v>
      </c>
      <c r="B1370" s="20" t="s">
        <v>5084</v>
      </c>
      <c r="C1370" s="20" t="s">
        <v>185</v>
      </c>
      <c r="D1370" s="21" t="s">
        <v>5085</v>
      </c>
      <c r="E1370" s="22" t="s">
        <v>60</v>
      </c>
      <c r="F1370" s="23">
        <v>2140</v>
      </c>
      <c r="G1370" s="25" t="s">
        <v>5083</v>
      </c>
      <c r="H1370" s="25" t="s">
        <v>5084</v>
      </c>
      <c r="I1370" s="16" t="s">
        <v>5086</v>
      </c>
      <c r="J1370" s="16" t="s">
        <v>60</v>
      </c>
      <c r="K1370" s="17">
        <v>2090</v>
      </c>
      <c r="L1370" s="48">
        <f t="shared" si="21"/>
        <v>0.97663551401869164</v>
      </c>
      <c r="M1370" s="67"/>
    </row>
    <row r="1371" spans="1:13" s="18" customFormat="1" x14ac:dyDescent="0.3">
      <c r="A1371" s="19" t="s">
        <v>5087</v>
      </c>
      <c r="B1371" s="20" t="s">
        <v>5088</v>
      </c>
      <c r="C1371" s="20" t="s">
        <v>9</v>
      </c>
      <c r="D1371" s="21" t="s">
        <v>5089</v>
      </c>
      <c r="E1371" s="22" t="s">
        <v>49</v>
      </c>
      <c r="F1371" s="23">
        <v>7783</v>
      </c>
      <c r="G1371" s="25" t="s">
        <v>5087</v>
      </c>
      <c r="H1371" s="25" t="s">
        <v>5088</v>
      </c>
      <c r="I1371" s="16" t="s">
        <v>5090</v>
      </c>
      <c r="J1371" s="16" t="s">
        <v>49</v>
      </c>
      <c r="K1371" s="17">
        <v>6995</v>
      </c>
      <c r="L1371" s="48">
        <f t="shared" si="21"/>
        <v>0.89875369394834892</v>
      </c>
      <c r="M1371" s="67"/>
    </row>
    <row r="1372" spans="1:13" s="18" customFormat="1" x14ac:dyDescent="0.3">
      <c r="A1372" s="19" t="s">
        <v>5091</v>
      </c>
      <c r="B1372" s="20" t="s">
        <v>5092</v>
      </c>
      <c r="C1372" s="20" t="s">
        <v>185</v>
      </c>
      <c r="D1372" s="21" t="s">
        <v>5093</v>
      </c>
      <c r="E1372" s="22" t="s">
        <v>44</v>
      </c>
      <c r="F1372" s="23">
        <v>999</v>
      </c>
      <c r="G1372" s="25" t="s">
        <v>5091</v>
      </c>
      <c r="H1372" s="25" t="s">
        <v>5092</v>
      </c>
      <c r="I1372" s="16" t="s">
        <v>5094</v>
      </c>
      <c r="J1372" s="16" t="s">
        <v>44</v>
      </c>
      <c r="K1372" s="17">
        <v>1120</v>
      </c>
      <c r="L1372" s="48">
        <f t="shared" si="21"/>
        <v>1.1211211211211212</v>
      </c>
      <c r="M1372" s="67"/>
    </row>
    <row r="1373" spans="1:13" s="18" customFormat="1" x14ac:dyDescent="0.3">
      <c r="A1373" s="19" t="s">
        <v>5095</v>
      </c>
      <c r="B1373" s="20" t="s">
        <v>5096</v>
      </c>
      <c r="C1373" s="20" t="s">
        <v>208</v>
      </c>
      <c r="D1373" s="21" t="s">
        <v>5097</v>
      </c>
      <c r="E1373" s="22" t="s">
        <v>61</v>
      </c>
      <c r="F1373" s="23">
        <v>868</v>
      </c>
      <c r="G1373" s="25" t="s">
        <v>5095</v>
      </c>
      <c r="H1373" s="25" t="s">
        <v>5096</v>
      </c>
      <c r="I1373" s="16" t="s">
        <v>5098</v>
      </c>
      <c r="J1373" s="16" t="s">
        <v>61</v>
      </c>
      <c r="K1373" s="17">
        <v>870</v>
      </c>
      <c r="L1373" s="48">
        <f t="shared" si="21"/>
        <v>1.0023041474654377</v>
      </c>
      <c r="M1373" s="67"/>
    </row>
    <row r="1374" spans="1:13" s="18" customFormat="1" x14ac:dyDescent="0.3">
      <c r="A1374" s="19" t="s">
        <v>5099</v>
      </c>
      <c r="B1374" s="20" t="s">
        <v>5100</v>
      </c>
      <c r="C1374" s="20" t="s">
        <v>185</v>
      </c>
      <c r="D1374" s="21" t="s">
        <v>5097</v>
      </c>
      <c r="E1374" s="22" t="s">
        <v>61</v>
      </c>
      <c r="F1374" s="23">
        <v>870</v>
      </c>
      <c r="G1374" s="25" t="s">
        <v>5099</v>
      </c>
      <c r="H1374" s="25" t="s">
        <v>5100</v>
      </c>
      <c r="I1374" s="16" t="s">
        <v>5101</v>
      </c>
      <c r="J1374" s="16" t="s">
        <v>61</v>
      </c>
      <c r="K1374" s="17">
        <v>970</v>
      </c>
      <c r="L1374" s="48">
        <f t="shared" si="21"/>
        <v>1.1149425287356323</v>
      </c>
      <c r="M1374" s="67"/>
    </row>
    <row r="1375" spans="1:13" s="18" customFormat="1" x14ac:dyDescent="0.3">
      <c r="A1375" s="19" t="s">
        <v>5102</v>
      </c>
      <c r="B1375" s="20" t="s">
        <v>5103</v>
      </c>
      <c r="C1375" s="20" t="s">
        <v>185</v>
      </c>
      <c r="D1375" s="21" t="s">
        <v>5104</v>
      </c>
      <c r="E1375" s="22" t="s">
        <v>44</v>
      </c>
      <c r="F1375" s="23">
        <v>7001</v>
      </c>
      <c r="G1375" s="25" t="s">
        <v>5102</v>
      </c>
      <c r="H1375" s="25" t="s">
        <v>5103</v>
      </c>
      <c r="I1375" s="16" t="s">
        <v>5105</v>
      </c>
      <c r="J1375" s="16" t="s">
        <v>44</v>
      </c>
      <c r="K1375" s="17">
        <v>7080</v>
      </c>
      <c r="L1375" s="48">
        <f t="shared" si="21"/>
        <v>1.0112841022711041</v>
      </c>
      <c r="M1375" s="67"/>
    </row>
    <row r="1376" spans="1:13" s="18" customFormat="1" x14ac:dyDescent="0.3">
      <c r="A1376" s="19" t="s">
        <v>5106</v>
      </c>
      <c r="B1376" s="20" t="s">
        <v>5107</v>
      </c>
      <c r="C1376" s="20" t="s">
        <v>9</v>
      </c>
      <c r="D1376" s="21" t="s">
        <v>5108</v>
      </c>
      <c r="E1376" s="22" t="s">
        <v>78</v>
      </c>
      <c r="F1376" s="23">
        <v>8788</v>
      </c>
      <c r="G1376" s="25" t="s">
        <v>5106</v>
      </c>
      <c r="H1376" s="25" t="s">
        <v>5107</v>
      </c>
      <c r="I1376" s="16" t="s">
        <v>5109</v>
      </c>
      <c r="J1376" s="16" t="s">
        <v>78</v>
      </c>
      <c r="K1376" s="17">
        <v>8715</v>
      </c>
      <c r="L1376" s="48">
        <f t="shared" si="21"/>
        <v>0.99169321802457899</v>
      </c>
      <c r="M1376" s="67"/>
    </row>
    <row r="1377" spans="1:13" s="18" customFormat="1" x14ac:dyDescent="0.3">
      <c r="A1377" s="19" t="s">
        <v>5110</v>
      </c>
      <c r="B1377" s="20" t="s">
        <v>5111</v>
      </c>
      <c r="C1377" s="20" t="s">
        <v>185</v>
      </c>
      <c r="D1377" s="21" t="s">
        <v>5108</v>
      </c>
      <c r="E1377" s="22" t="s">
        <v>78</v>
      </c>
      <c r="F1377" s="23">
        <v>3101</v>
      </c>
      <c r="G1377" s="25" t="s">
        <v>5110</v>
      </c>
      <c r="H1377" s="25" t="s">
        <v>5111</v>
      </c>
      <c r="I1377" s="16" t="s">
        <v>5112</v>
      </c>
      <c r="J1377" s="16" t="s">
        <v>78</v>
      </c>
      <c r="K1377" s="17">
        <v>3435</v>
      </c>
      <c r="L1377" s="48">
        <f t="shared" si="21"/>
        <v>1.107707191228636</v>
      </c>
      <c r="M1377" s="67"/>
    </row>
    <row r="1378" spans="1:13" s="18" customFormat="1" x14ac:dyDescent="0.3">
      <c r="A1378" s="19" t="s">
        <v>5113</v>
      </c>
      <c r="B1378" s="20" t="s">
        <v>5114</v>
      </c>
      <c r="C1378" s="20" t="s">
        <v>185</v>
      </c>
      <c r="D1378" s="21" t="s">
        <v>5115</v>
      </c>
      <c r="E1378" s="22" t="s">
        <v>16</v>
      </c>
      <c r="F1378" s="23">
        <v>159</v>
      </c>
      <c r="G1378" s="25" t="s">
        <v>5113</v>
      </c>
      <c r="H1378" s="25" t="s">
        <v>5114</v>
      </c>
      <c r="I1378" s="16" t="s">
        <v>5116</v>
      </c>
      <c r="J1378" s="16" t="s">
        <v>16</v>
      </c>
      <c r="K1378" s="17">
        <v>160</v>
      </c>
      <c r="L1378" s="48">
        <f t="shared" si="21"/>
        <v>1.0062893081761006</v>
      </c>
      <c r="M1378" s="67"/>
    </row>
    <row r="1379" spans="1:13" s="18" customFormat="1" x14ac:dyDescent="0.3">
      <c r="A1379" s="19" t="s">
        <v>5117</v>
      </c>
      <c r="B1379" s="20" t="s">
        <v>5118</v>
      </c>
      <c r="C1379" s="20" t="s">
        <v>208</v>
      </c>
      <c r="D1379" s="21" t="s">
        <v>5115</v>
      </c>
      <c r="E1379" s="22" t="s">
        <v>66</v>
      </c>
      <c r="F1379" s="23">
        <v>11948</v>
      </c>
      <c r="G1379" s="25" t="s">
        <v>5117</v>
      </c>
      <c r="H1379" s="25" t="s">
        <v>5118</v>
      </c>
      <c r="I1379" s="16" t="s">
        <v>5116</v>
      </c>
      <c r="J1379" s="16" t="s">
        <v>66</v>
      </c>
      <c r="K1379" s="17">
        <v>13540</v>
      </c>
      <c r="L1379" s="48">
        <f t="shared" si="21"/>
        <v>1.1332440575828591</v>
      </c>
      <c r="M1379" s="67"/>
    </row>
    <row r="1380" spans="1:13" s="18" customFormat="1" x14ac:dyDescent="0.3">
      <c r="A1380" s="19" t="s">
        <v>5119</v>
      </c>
      <c r="B1380" s="20" t="s">
        <v>5120</v>
      </c>
      <c r="C1380" s="20" t="s">
        <v>185</v>
      </c>
      <c r="D1380" s="21" t="s">
        <v>5115</v>
      </c>
      <c r="E1380" s="22" t="s">
        <v>71</v>
      </c>
      <c r="F1380" s="23">
        <v>1580</v>
      </c>
      <c r="G1380" s="25" t="s">
        <v>5119</v>
      </c>
      <c r="H1380" s="25" t="s">
        <v>5120</v>
      </c>
      <c r="I1380" s="16" t="s">
        <v>5116</v>
      </c>
      <c r="J1380" s="16" t="s">
        <v>71</v>
      </c>
      <c r="K1380" s="17">
        <v>1790</v>
      </c>
      <c r="L1380" s="48">
        <f t="shared" si="21"/>
        <v>1.1329113924050633</v>
      </c>
      <c r="M1380" s="67"/>
    </row>
    <row r="1381" spans="1:13" s="18" customFormat="1" x14ac:dyDescent="0.3">
      <c r="A1381" s="19" t="s">
        <v>5121</v>
      </c>
      <c r="B1381" s="20" t="s">
        <v>5122</v>
      </c>
      <c r="C1381" s="20" t="s">
        <v>185</v>
      </c>
      <c r="D1381" s="21" t="s">
        <v>5123</v>
      </c>
      <c r="E1381" s="22" t="s">
        <v>69</v>
      </c>
      <c r="F1381" s="23">
        <v>650</v>
      </c>
      <c r="G1381" s="25" t="s">
        <v>5121</v>
      </c>
      <c r="H1381" s="25" t="s">
        <v>5122</v>
      </c>
      <c r="I1381" s="16" t="s">
        <v>5124</v>
      </c>
      <c r="J1381" s="16" t="s">
        <v>69</v>
      </c>
      <c r="K1381" s="17">
        <v>820</v>
      </c>
      <c r="L1381" s="48">
        <f t="shared" si="21"/>
        <v>1.2615384615384615</v>
      </c>
      <c r="M1381" s="67"/>
    </row>
    <row r="1382" spans="1:13" s="18" customFormat="1" x14ac:dyDescent="0.3">
      <c r="A1382" s="19" t="s">
        <v>5125</v>
      </c>
      <c r="B1382" s="20" t="s">
        <v>5126</v>
      </c>
      <c r="C1382" s="20" t="s">
        <v>185</v>
      </c>
      <c r="D1382" s="21" t="s">
        <v>56</v>
      </c>
      <c r="E1382" s="22" t="s">
        <v>56</v>
      </c>
      <c r="F1382" s="23">
        <v>1354</v>
      </c>
      <c r="G1382" s="25" t="s">
        <v>5125</v>
      </c>
      <c r="H1382" s="25" t="s">
        <v>5126</v>
      </c>
      <c r="I1382" s="16" t="s">
        <v>5127</v>
      </c>
      <c r="J1382" s="16" t="s">
        <v>56</v>
      </c>
      <c r="K1382" s="17">
        <v>1375</v>
      </c>
      <c r="L1382" s="48">
        <f t="shared" si="21"/>
        <v>1.015509601181684</v>
      </c>
      <c r="M1382" s="67"/>
    </row>
    <row r="1383" spans="1:13" s="18" customFormat="1" x14ac:dyDescent="0.3">
      <c r="A1383" s="19" t="s">
        <v>5128</v>
      </c>
      <c r="B1383" s="20" t="s">
        <v>5129</v>
      </c>
      <c r="C1383" s="20" t="s">
        <v>185</v>
      </c>
      <c r="D1383" s="21" t="s">
        <v>56</v>
      </c>
      <c r="E1383" s="22" t="s">
        <v>77</v>
      </c>
      <c r="F1383" s="23">
        <v>239</v>
      </c>
      <c r="G1383" s="25" t="s">
        <v>5128</v>
      </c>
      <c r="H1383" s="25" t="s">
        <v>5129</v>
      </c>
      <c r="I1383" s="16" t="s">
        <v>5127</v>
      </c>
      <c r="J1383" s="16" t="s">
        <v>77</v>
      </c>
      <c r="K1383" s="17">
        <v>265</v>
      </c>
      <c r="L1383" s="48">
        <f t="shared" si="21"/>
        <v>1.108786610878661</v>
      </c>
      <c r="M1383" s="67"/>
    </row>
    <row r="1384" spans="1:13" s="18" customFormat="1" x14ac:dyDescent="0.3">
      <c r="A1384" s="19" t="s">
        <v>5130</v>
      </c>
      <c r="B1384" s="20" t="s">
        <v>5131</v>
      </c>
      <c r="C1384" s="20" t="s">
        <v>9</v>
      </c>
      <c r="D1384" s="21" t="s">
        <v>5132</v>
      </c>
      <c r="E1384" s="22" t="s">
        <v>56</v>
      </c>
      <c r="F1384" s="23">
        <v>5144</v>
      </c>
      <c r="G1384" s="25" t="s">
        <v>5130</v>
      </c>
      <c r="H1384" s="25" t="s">
        <v>5131</v>
      </c>
      <c r="I1384" s="16" t="s">
        <v>5133</v>
      </c>
      <c r="J1384" s="16" t="s">
        <v>56</v>
      </c>
      <c r="K1384" s="17">
        <v>5390</v>
      </c>
      <c r="L1384" s="48">
        <f t="shared" si="21"/>
        <v>1.0478227060653189</v>
      </c>
      <c r="M1384" s="67"/>
    </row>
    <row r="1385" spans="1:13" s="18" customFormat="1" x14ac:dyDescent="0.3">
      <c r="A1385" s="19" t="s">
        <v>5134</v>
      </c>
      <c r="B1385" s="20" t="s">
        <v>5135</v>
      </c>
      <c r="C1385" s="20" t="s">
        <v>185</v>
      </c>
      <c r="D1385" s="21" t="s">
        <v>5136</v>
      </c>
      <c r="E1385" s="22" t="s">
        <v>87</v>
      </c>
      <c r="F1385" s="23">
        <v>3782</v>
      </c>
      <c r="G1385" s="25" t="s">
        <v>5134</v>
      </c>
      <c r="H1385" s="25" t="s">
        <v>5135</v>
      </c>
      <c r="I1385" s="16" t="s">
        <v>5137</v>
      </c>
      <c r="J1385" s="16" t="s">
        <v>516</v>
      </c>
      <c r="K1385" s="17">
        <v>5385</v>
      </c>
      <c r="L1385" s="48">
        <f t="shared" si="21"/>
        <v>1.4238498149127445</v>
      </c>
      <c r="M1385" s="67"/>
    </row>
    <row r="1386" spans="1:13" s="18" customFormat="1" x14ac:dyDescent="0.3">
      <c r="A1386" s="19" t="s">
        <v>5138</v>
      </c>
      <c r="B1386" s="20" t="s">
        <v>5139</v>
      </c>
      <c r="C1386" s="20" t="s">
        <v>185</v>
      </c>
      <c r="D1386" s="21" t="s">
        <v>5136</v>
      </c>
      <c r="E1386" s="22" t="s">
        <v>59</v>
      </c>
      <c r="F1386" s="23">
        <v>1874</v>
      </c>
      <c r="G1386" s="25" t="s">
        <v>5138</v>
      </c>
      <c r="H1386" s="25" t="s">
        <v>5139</v>
      </c>
      <c r="I1386" s="16" t="s">
        <v>5137</v>
      </c>
      <c r="J1386" s="16" t="s">
        <v>59</v>
      </c>
      <c r="K1386" s="17">
        <v>2205</v>
      </c>
      <c r="L1386" s="48">
        <f t="shared" si="21"/>
        <v>1.1766275346851653</v>
      </c>
      <c r="M1386" s="67"/>
    </row>
    <row r="1387" spans="1:13" s="18" customFormat="1" x14ac:dyDescent="0.3">
      <c r="A1387" s="19" t="s">
        <v>5140</v>
      </c>
      <c r="B1387" s="20" t="s">
        <v>5141</v>
      </c>
      <c r="C1387" s="20" t="s">
        <v>185</v>
      </c>
      <c r="D1387" s="21" t="s">
        <v>5136</v>
      </c>
      <c r="E1387" s="22" t="s">
        <v>64</v>
      </c>
      <c r="F1387" s="23">
        <v>1887</v>
      </c>
      <c r="G1387" s="25" t="s">
        <v>5140</v>
      </c>
      <c r="H1387" s="25" t="s">
        <v>5141</v>
      </c>
      <c r="I1387" s="16" t="s">
        <v>5137</v>
      </c>
      <c r="J1387" s="16" t="s">
        <v>64</v>
      </c>
      <c r="K1387" s="17">
        <v>2145</v>
      </c>
      <c r="L1387" s="48">
        <f t="shared" si="21"/>
        <v>1.1367249602543721</v>
      </c>
      <c r="M1387" s="67"/>
    </row>
    <row r="1388" spans="1:13" s="18" customFormat="1" x14ac:dyDescent="0.3">
      <c r="A1388" s="19" t="s">
        <v>5142</v>
      </c>
      <c r="B1388" s="20" t="s">
        <v>5143</v>
      </c>
      <c r="C1388" s="20" t="s">
        <v>185</v>
      </c>
      <c r="D1388" s="21" t="s">
        <v>5144</v>
      </c>
      <c r="E1388" s="22" t="s">
        <v>56</v>
      </c>
      <c r="F1388" s="23">
        <v>533</v>
      </c>
      <c r="G1388" s="25" t="s">
        <v>5142</v>
      </c>
      <c r="H1388" s="25" t="s">
        <v>5143</v>
      </c>
      <c r="I1388" s="16" t="s">
        <v>5145</v>
      </c>
      <c r="J1388" s="16" t="s">
        <v>56</v>
      </c>
      <c r="K1388" s="17">
        <v>385</v>
      </c>
      <c r="L1388" s="48">
        <f t="shared" si="21"/>
        <v>0.72232645403377116</v>
      </c>
      <c r="M1388" s="67"/>
    </row>
    <row r="1389" spans="1:13" s="18" customFormat="1" x14ac:dyDescent="0.3">
      <c r="A1389" s="19" t="s">
        <v>5146</v>
      </c>
      <c r="B1389" s="20" t="s">
        <v>5147</v>
      </c>
      <c r="C1389" s="20" t="s">
        <v>208</v>
      </c>
      <c r="D1389" s="21" t="s">
        <v>5148</v>
      </c>
      <c r="E1389" s="22" t="s">
        <v>80</v>
      </c>
      <c r="F1389" s="23">
        <v>268</v>
      </c>
      <c r="G1389" s="25" t="s">
        <v>5146</v>
      </c>
      <c r="H1389" s="25" t="s">
        <v>5147</v>
      </c>
      <c r="I1389" s="16" t="s">
        <v>5149</v>
      </c>
      <c r="J1389" s="16" t="s">
        <v>80</v>
      </c>
      <c r="K1389" s="17">
        <v>280</v>
      </c>
      <c r="L1389" s="48">
        <f t="shared" si="21"/>
        <v>1.044776119402985</v>
      </c>
      <c r="M1389" s="67"/>
    </row>
    <row r="1390" spans="1:13" s="18" customFormat="1" x14ac:dyDescent="0.3">
      <c r="A1390" s="19" t="s">
        <v>5150</v>
      </c>
      <c r="B1390" s="20" t="s">
        <v>5151</v>
      </c>
      <c r="C1390" s="20" t="s">
        <v>185</v>
      </c>
      <c r="D1390" s="21" t="s">
        <v>5152</v>
      </c>
      <c r="E1390" s="22" t="s">
        <v>47</v>
      </c>
      <c r="F1390" s="23">
        <v>547</v>
      </c>
      <c r="G1390" s="25" t="s">
        <v>5150</v>
      </c>
      <c r="H1390" s="25" t="s">
        <v>5151</v>
      </c>
      <c r="I1390" s="16" t="s">
        <v>5153</v>
      </c>
      <c r="J1390" s="16" t="s">
        <v>47</v>
      </c>
      <c r="K1390" s="17">
        <v>535</v>
      </c>
      <c r="L1390" s="48">
        <f t="shared" si="21"/>
        <v>0.9780621572212066</v>
      </c>
      <c r="M1390" s="67"/>
    </row>
    <row r="1391" spans="1:13" s="18" customFormat="1" x14ac:dyDescent="0.3">
      <c r="A1391" s="19" t="s">
        <v>5154</v>
      </c>
      <c r="B1391" s="20" t="s">
        <v>5155</v>
      </c>
      <c r="C1391" s="20" t="s">
        <v>208</v>
      </c>
      <c r="D1391" s="21" t="s">
        <v>5156</v>
      </c>
      <c r="E1391" s="22" t="s">
        <v>81</v>
      </c>
      <c r="F1391" s="23">
        <v>647</v>
      </c>
      <c r="G1391" s="25" t="s">
        <v>5154</v>
      </c>
      <c r="H1391" s="25" t="s">
        <v>5155</v>
      </c>
      <c r="I1391" s="16" t="s">
        <v>5157</v>
      </c>
      <c r="J1391" s="16" t="s">
        <v>81</v>
      </c>
      <c r="K1391" s="17">
        <v>660</v>
      </c>
      <c r="L1391" s="48">
        <f t="shared" si="21"/>
        <v>1.0200927357032457</v>
      </c>
      <c r="M1391" s="67"/>
    </row>
    <row r="1392" spans="1:13" s="18" customFormat="1" x14ac:dyDescent="0.3">
      <c r="A1392" s="19" t="s">
        <v>5158</v>
      </c>
      <c r="B1392" s="20" t="s">
        <v>5159</v>
      </c>
      <c r="C1392" s="20" t="s">
        <v>185</v>
      </c>
      <c r="D1392" s="21" t="s">
        <v>5156</v>
      </c>
      <c r="E1392" s="22" t="s">
        <v>81</v>
      </c>
      <c r="F1392" s="23">
        <v>579</v>
      </c>
      <c r="G1392" s="25" t="s">
        <v>5158</v>
      </c>
      <c r="H1392" s="25" t="s">
        <v>5159</v>
      </c>
      <c r="I1392" s="16" t="s">
        <v>5160</v>
      </c>
      <c r="J1392" s="16" t="s">
        <v>81</v>
      </c>
      <c r="K1392" s="17">
        <v>595</v>
      </c>
      <c r="L1392" s="48">
        <f t="shared" si="21"/>
        <v>1.0276338514680483</v>
      </c>
      <c r="M1392" s="67"/>
    </row>
    <row r="1393" spans="1:13" s="18" customFormat="1" x14ac:dyDescent="0.3">
      <c r="A1393" s="19" t="s">
        <v>5161</v>
      </c>
      <c r="B1393" s="20" t="s">
        <v>5162</v>
      </c>
      <c r="C1393" s="20" t="s">
        <v>185</v>
      </c>
      <c r="D1393" s="21" t="s">
        <v>5163</v>
      </c>
      <c r="E1393" s="22" t="s">
        <v>44</v>
      </c>
      <c r="F1393" s="23">
        <v>991</v>
      </c>
      <c r="G1393" s="25" t="s">
        <v>5161</v>
      </c>
      <c r="H1393" s="25" t="s">
        <v>5162</v>
      </c>
      <c r="I1393" s="16" t="s">
        <v>5164</v>
      </c>
      <c r="J1393" s="16" t="s">
        <v>44</v>
      </c>
      <c r="K1393" s="17">
        <v>1050</v>
      </c>
      <c r="L1393" s="48">
        <f t="shared" si="21"/>
        <v>1.0595358224016145</v>
      </c>
      <c r="M1393" s="67"/>
    </row>
    <row r="1394" spans="1:13" s="18" customFormat="1" x14ac:dyDescent="0.3">
      <c r="A1394" s="19" t="s">
        <v>5165</v>
      </c>
      <c r="B1394" s="20" t="s">
        <v>5166</v>
      </c>
      <c r="C1394" s="20" t="s">
        <v>185</v>
      </c>
      <c r="D1394" s="21" t="s">
        <v>5167</v>
      </c>
      <c r="E1394" s="22" t="s">
        <v>44</v>
      </c>
      <c r="F1394" s="23">
        <v>1771</v>
      </c>
      <c r="G1394" s="25" t="s">
        <v>5165</v>
      </c>
      <c r="H1394" s="25" t="s">
        <v>5166</v>
      </c>
      <c r="I1394" s="16" t="s">
        <v>5168</v>
      </c>
      <c r="J1394" s="16" t="s">
        <v>44</v>
      </c>
      <c r="K1394" s="17">
        <v>2235</v>
      </c>
      <c r="L1394" s="48">
        <f t="shared" si="21"/>
        <v>1.2619988706945229</v>
      </c>
      <c r="M1394" s="67"/>
    </row>
    <row r="1395" spans="1:13" s="18" customFormat="1" x14ac:dyDescent="0.3">
      <c r="A1395" s="19" t="s">
        <v>5169</v>
      </c>
      <c r="B1395" s="20" t="s">
        <v>5170</v>
      </c>
      <c r="C1395" s="20" t="s">
        <v>208</v>
      </c>
      <c r="D1395" s="21" t="s">
        <v>5171</v>
      </c>
      <c r="E1395" s="22" t="s">
        <v>72</v>
      </c>
      <c r="F1395" s="23">
        <v>1078</v>
      </c>
      <c r="G1395" s="74">
        <v>11177</v>
      </c>
      <c r="H1395" s="25" t="s">
        <v>5170</v>
      </c>
      <c r="I1395" s="16" t="s">
        <v>5172</v>
      </c>
      <c r="J1395" s="16" t="s">
        <v>72</v>
      </c>
      <c r="K1395" s="17">
        <v>1310</v>
      </c>
      <c r="L1395" s="48">
        <f t="shared" si="21"/>
        <v>1.2152133580705009</v>
      </c>
      <c r="M1395" s="67"/>
    </row>
    <row r="1396" spans="1:13" s="18" customFormat="1" x14ac:dyDescent="0.3">
      <c r="A1396" s="19" t="s">
        <v>5173</v>
      </c>
      <c r="B1396" s="20" t="s">
        <v>5174</v>
      </c>
      <c r="C1396" s="20" t="s">
        <v>9</v>
      </c>
      <c r="D1396" s="21" t="s">
        <v>5175</v>
      </c>
      <c r="E1396" s="22" t="s">
        <v>301</v>
      </c>
      <c r="F1396" s="23">
        <v>7839</v>
      </c>
      <c r="G1396" s="25" t="s">
        <v>5173</v>
      </c>
      <c r="H1396" s="25" t="s">
        <v>5174</v>
      </c>
      <c r="I1396" s="16" t="s">
        <v>5176</v>
      </c>
      <c r="J1396" s="16" t="s">
        <v>301</v>
      </c>
      <c r="K1396" s="17">
        <v>7725</v>
      </c>
      <c r="L1396" s="48">
        <f t="shared" si="21"/>
        <v>0.98545732874091085</v>
      </c>
      <c r="M1396" s="67"/>
    </row>
    <row r="1397" spans="1:13" s="18" customFormat="1" x14ac:dyDescent="0.3">
      <c r="A1397" s="19" t="s">
        <v>5177</v>
      </c>
      <c r="B1397" s="20" t="s">
        <v>5178</v>
      </c>
      <c r="C1397" s="20" t="s">
        <v>185</v>
      </c>
      <c r="D1397" s="21" t="s">
        <v>5175</v>
      </c>
      <c r="E1397" s="22" t="s">
        <v>301</v>
      </c>
      <c r="F1397" s="23">
        <v>1409</v>
      </c>
      <c r="G1397" s="25" t="s">
        <v>5177</v>
      </c>
      <c r="H1397" s="25" t="s">
        <v>5178</v>
      </c>
      <c r="I1397" s="16" t="s">
        <v>5179</v>
      </c>
      <c r="J1397" s="16" t="s">
        <v>301</v>
      </c>
      <c r="K1397" s="17">
        <v>1440</v>
      </c>
      <c r="L1397" s="48">
        <f t="shared" si="21"/>
        <v>1.022001419446416</v>
      </c>
      <c r="M1397" s="67"/>
    </row>
    <row r="1398" spans="1:13" s="18" customFormat="1" x14ac:dyDescent="0.3">
      <c r="A1398" s="19" t="s">
        <v>5180</v>
      </c>
      <c r="B1398" s="20" t="s">
        <v>5181</v>
      </c>
      <c r="C1398" s="20" t="s">
        <v>9</v>
      </c>
      <c r="D1398" s="21" t="s">
        <v>5182</v>
      </c>
      <c r="E1398" s="22" t="s">
        <v>181</v>
      </c>
      <c r="F1398" s="23">
        <v>16113</v>
      </c>
      <c r="G1398" s="25" t="s">
        <v>5180</v>
      </c>
      <c r="H1398" s="25" t="s">
        <v>5181</v>
      </c>
      <c r="I1398" s="16" t="s">
        <v>5183</v>
      </c>
      <c r="J1398" s="16" t="s">
        <v>181</v>
      </c>
      <c r="K1398" s="17">
        <v>18105</v>
      </c>
      <c r="L1398" s="48">
        <f t="shared" si="21"/>
        <v>1.1236268851238131</v>
      </c>
      <c r="M1398" s="67"/>
    </row>
    <row r="1399" spans="1:13" s="18" customFormat="1" x14ac:dyDescent="0.3">
      <c r="A1399" s="19" t="s">
        <v>5184</v>
      </c>
      <c r="B1399" s="20" t="s">
        <v>5185</v>
      </c>
      <c r="C1399" s="20" t="s">
        <v>185</v>
      </c>
      <c r="D1399" s="21" t="s">
        <v>5182</v>
      </c>
      <c r="E1399" s="22" t="s">
        <v>52</v>
      </c>
      <c r="F1399" s="23">
        <v>2314</v>
      </c>
      <c r="G1399" s="25" t="s">
        <v>5184</v>
      </c>
      <c r="H1399" s="25" t="s">
        <v>5185</v>
      </c>
      <c r="I1399" s="16" t="s">
        <v>5186</v>
      </c>
      <c r="J1399" s="16" t="s">
        <v>52</v>
      </c>
      <c r="K1399" s="17">
        <v>2455</v>
      </c>
      <c r="L1399" s="48">
        <f t="shared" si="21"/>
        <v>1.0609334485738979</v>
      </c>
      <c r="M1399" s="67"/>
    </row>
    <row r="1400" spans="1:13" s="18" customFormat="1" x14ac:dyDescent="0.3">
      <c r="A1400" s="19" t="s">
        <v>5187</v>
      </c>
      <c r="B1400" s="20" t="s">
        <v>5188</v>
      </c>
      <c r="C1400" s="20" t="s">
        <v>208</v>
      </c>
      <c r="D1400" s="21" t="s">
        <v>5189</v>
      </c>
      <c r="E1400" s="22" t="s">
        <v>83</v>
      </c>
      <c r="F1400" s="23">
        <v>1553</v>
      </c>
      <c r="G1400" s="25" t="s">
        <v>5187</v>
      </c>
      <c r="H1400" s="25" t="s">
        <v>5188</v>
      </c>
      <c r="I1400" s="16" t="s">
        <v>5190</v>
      </c>
      <c r="J1400" s="16" t="s">
        <v>83</v>
      </c>
      <c r="K1400" s="17">
        <v>1615</v>
      </c>
      <c r="L1400" s="48">
        <f t="shared" si="21"/>
        <v>1.0399227301996137</v>
      </c>
      <c r="M1400" s="67"/>
    </row>
    <row r="1401" spans="1:13" s="18" customFormat="1" x14ac:dyDescent="0.3">
      <c r="A1401" s="19" t="s">
        <v>5191</v>
      </c>
      <c r="B1401" s="20" t="s">
        <v>5192</v>
      </c>
      <c r="C1401" s="20" t="s">
        <v>185</v>
      </c>
      <c r="D1401" s="21" t="s">
        <v>5193</v>
      </c>
      <c r="E1401" s="22" t="s">
        <v>48</v>
      </c>
      <c r="F1401" s="23">
        <v>729</v>
      </c>
      <c r="G1401" s="25" t="s">
        <v>5191</v>
      </c>
      <c r="H1401" s="25" t="s">
        <v>5192</v>
      </c>
      <c r="I1401" s="16" t="s">
        <v>5194</v>
      </c>
      <c r="J1401" s="16" t="s">
        <v>48</v>
      </c>
      <c r="K1401" s="17">
        <v>805</v>
      </c>
      <c r="L1401" s="48">
        <f t="shared" si="21"/>
        <v>1.1042524005486969</v>
      </c>
      <c r="M1401" s="67"/>
    </row>
    <row r="1402" spans="1:13" s="18" customFormat="1" x14ac:dyDescent="0.3">
      <c r="A1402" s="19" t="s">
        <v>5195</v>
      </c>
      <c r="B1402" s="20" t="s">
        <v>5196</v>
      </c>
      <c r="C1402" s="20" t="s">
        <v>208</v>
      </c>
      <c r="D1402" s="21" t="s">
        <v>5197</v>
      </c>
      <c r="E1402" s="22" t="s">
        <v>87</v>
      </c>
      <c r="F1402" s="23">
        <v>1872</v>
      </c>
      <c r="G1402" s="25" t="s">
        <v>5195</v>
      </c>
      <c r="H1402" s="25" t="s">
        <v>5196</v>
      </c>
      <c r="I1402" s="16" t="s">
        <v>5198</v>
      </c>
      <c r="J1402" s="16" t="s">
        <v>516</v>
      </c>
      <c r="K1402" s="17">
        <v>2360</v>
      </c>
      <c r="L1402" s="48">
        <f t="shared" si="21"/>
        <v>1.2606837606837606</v>
      </c>
      <c r="M1402" s="67"/>
    </row>
    <row r="1403" spans="1:13" s="18" customFormat="1" x14ac:dyDescent="0.3">
      <c r="A1403" s="19" t="s">
        <v>5199</v>
      </c>
      <c r="B1403" s="20" t="s">
        <v>5200</v>
      </c>
      <c r="C1403" s="20" t="s">
        <v>208</v>
      </c>
      <c r="D1403" s="21" t="s">
        <v>5201</v>
      </c>
      <c r="E1403" s="22" t="s">
        <v>55</v>
      </c>
      <c r="F1403" s="23">
        <v>3854</v>
      </c>
      <c r="G1403" s="25" t="s">
        <v>5199</v>
      </c>
      <c r="H1403" s="25" t="s">
        <v>5200</v>
      </c>
      <c r="I1403" s="16" t="s">
        <v>5202</v>
      </c>
      <c r="J1403" s="16" t="s">
        <v>55</v>
      </c>
      <c r="K1403" s="17">
        <v>4410</v>
      </c>
      <c r="L1403" s="48">
        <f t="shared" si="21"/>
        <v>1.1442656979761288</v>
      </c>
      <c r="M1403" s="67"/>
    </row>
    <row r="1404" spans="1:13" s="18" customFormat="1" x14ac:dyDescent="0.3">
      <c r="A1404" s="19" t="s">
        <v>5203</v>
      </c>
      <c r="B1404" s="20" t="s">
        <v>5204</v>
      </c>
      <c r="C1404" s="20" t="s">
        <v>185</v>
      </c>
      <c r="D1404" s="21" t="s">
        <v>57</v>
      </c>
      <c r="E1404" s="22" t="s">
        <v>57</v>
      </c>
      <c r="F1404" s="23">
        <v>3131</v>
      </c>
      <c r="G1404" s="25" t="s">
        <v>5203</v>
      </c>
      <c r="H1404" s="25" t="s">
        <v>5204</v>
      </c>
      <c r="I1404" s="16" t="s">
        <v>5205</v>
      </c>
      <c r="J1404" s="16" t="s">
        <v>57</v>
      </c>
      <c r="K1404" s="17">
        <v>3325</v>
      </c>
      <c r="L1404" s="48">
        <f t="shared" si="21"/>
        <v>1.0619610348131587</v>
      </c>
      <c r="M1404" s="67"/>
    </row>
    <row r="1405" spans="1:13" s="18" customFormat="1" x14ac:dyDescent="0.3">
      <c r="A1405" s="19" t="s">
        <v>5206</v>
      </c>
      <c r="B1405" s="20" t="s">
        <v>5207</v>
      </c>
      <c r="C1405" s="20" t="s">
        <v>185</v>
      </c>
      <c r="D1405" s="21" t="s">
        <v>57</v>
      </c>
      <c r="E1405" s="22" t="s">
        <v>71</v>
      </c>
      <c r="F1405" s="23">
        <v>882</v>
      </c>
      <c r="G1405" s="25" t="s">
        <v>5206</v>
      </c>
      <c r="H1405" s="25" t="s">
        <v>5207</v>
      </c>
      <c r="I1405" s="16" t="s">
        <v>5205</v>
      </c>
      <c r="J1405" s="16" t="s">
        <v>71</v>
      </c>
      <c r="K1405" s="17">
        <v>865</v>
      </c>
      <c r="L1405" s="48">
        <f t="shared" si="21"/>
        <v>0.98072562358276649</v>
      </c>
      <c r="M1405" s="67"/>
    </row>
    <row r="1406" spans="1:13" s="18" customFormat="1" x14ac:dyDescent="0.3">
      <c r="A1406" s="19" t="s">
        <v>5208</v>
      </c>
      <c r="B1406" s="20" t="s">
        <v>5209</v>
      </c>
      <c r="C1406" s="20" t="s">
        <v>185</v>
      </c>
      <c r="D1406" s="21" t="s">
        <v>5210</v>
      </c>
      <c r="E1406" s="22" t="s">
        <v>56</v>
      </c>
      <c r="F1406" s="23">
        <v>725</v>
      </c>
      <c r="G1406" s="25" t="s">
        <v>5208</v>
      </c>
      <c r="H1406" s="25" t="s">
        <v>5209</v>
      </c>
      <c r="I1406" s="16" t="s">
        <v>5211</v>
      </c>
      <c r="J1406" s="16" t="s">
        <v>56</v>
      </c>
      <c r="K1406" s="17">
        <v>730</v>
      </c>
      <c r="L1406" s="48">
        <f t="shared" si="21"/>
        <v>1.0068965517241379</v>
      </c>
      <c r="M1406" s="67"/>
    </row>
    <row r="1407" spans="1:13" s="18" customFormat="1" x14ac:dyDescent="0.3">
      <c r="A1407" s="19" t="s">
        <v>5212</v>
      </c>
      <c r="B1407" s="20" t="s">
        <v>5213</v>
      </c>
      <c r="C1407" s="20" t="s">
        <v>185</v>
      </c>
      <c r="D1407" s="21" t="s">
        <v>5214</v>
      </c>
      <c r="E1407" s="22" t="s">
        <v>80</v>
      </c>
      <c r="F1407" s="23">
        <v>1023</v>
      </c>
      <c r="G1407" s="25" t="s">
        <v>5212</v>
      </c>
      <c r="H1407" s="25" t="s">
        <v>5213</v>
      </c>
      <c r="I1407" s="16" t="s">
        <v>5215</v>
      </c>
      <c r="J1407" s="16" t="s">
        <v>80</v>
      </c>
      <c r="K1407" s="17">
        <v>1280</v>
      </c>
      <c r="L1407" s="48">
        <f t="shared" si="21"/>
        <v>1.2512218963831867</v>
      </c>
      <c r="M1407" s="67"/>
    </row>
    <row r="1408" spans="1:13" s="18" customFormat="1" x14ac:dyDescent="0.3">
      <c r="A1408" s="19" t="s">
        <v>5216</v>
      </c>
      <c r="B1408" s="20" t="s">
        <v>5217</v>
      </c>
      <c r="C1408" s="20" t="s">
        <v>208</v>
      </c>
      <c r="D1408" s="21" t="s">
        <v>5218</v>
      </c>
      <c r="E1408" s="22" t="s">
        <v>25</v>
      </c>
      <c r="F1408" s="23">
        <v>214</v>
      </c>
      <c r="G1408" s="25" t="s">
        <v>5216</v>
      </c>
      <c r="H1408" s="25" t="s">
        <v>5217</v>
      </c>
      <c r="I1408" s="16" t="s">
        <v>5219</v>
      </c>
      <c r="J1408" s="16" t="s">
        <v>25</v>
      </c>
      <c r="K1408" s="17">
        <v>185</v>
      </c>
      <c r="L1408" s="48">
        <f t="shared" si="21"/>
        <v>0.86448598130841126</v>
      </c>
      <c r="M1408" s="67"/>
    </row>
    <row r="1409" spans="1:13" s="18" customFormat="1" x14ac:dyDescent="0.3">
      <c r="A1409" s="19" t="s">
        <v>5220</v>
      </c>
      <c r="B1409" s="20" t="s">
        <v>5221</v>
      </c>
      <c r="C1409" s="20" t="s">
        <v>185</v>
      </c>
      <c r="D1409" s="21" t="s">
        <v>5222</v>
      </c>
      <c r="E1409" s="22" t="s">
        <v>52</v>
      </c>
      <c r="F1409" s="23">
        <v>491</v>
      </c>
      <c r="G1409" s="25" t="s">
        <v>5220</v>
      </c>
      <c r="H1409" s="25" t="s">
        <v>5221</v>
      </c>
      <c r="I1409" s="16" t="s">
        <v>5223</v>
      </c>
      <c r="J1409" s="16" t="s">
        <v>52</v>
      </c>
      <c r="K1409" s="17">
        <v>465</v>
      </c>
      <c r="L1409" s="48">
        <f t="shared" si="21"/>
        <v>0.94704684317718946</v>
      </c>
      <c r="M1409" s="67"/>
    </row>
    <row r="1410" spans="1:13" s="18" customFormat="1" x14ac:dyDescent="0.3">
      <c r="A1410" s="19" t="s">
        <v>5224</v>
      </c>
      <c r="B1410" s="20" t="s">
        <v>5225</v>
      </c>
      <c r="C1410" s="20" t="s">
        <v>185</v>
      </c>
      <c r="D1410" s="21" t="s">
        <v>5226</v>
      </c>
      <c r="E1410" s="22" t="s">
        <v>42</v>
      </c>
      <c r="F1410" s="23">
        <v>640</v>
      </c>
      <c r="G1410" s="25" t="s">
        <v>5224</v>
      </c>
      <c r="H1410" s="25" t="s">
        <v>5225</v>
      </c>
      <c r="I1410" s="16" t="s">
        <v>5227</v>
      </c>
      <c r="J1410" s="16" t="s">
        <v>42</v>
      </c>
      <c r="K1410" s="17">
        <v>710</v>
      </c>
      <c r="L1410" s="48">
        <f t="shared" si="21"/>
        <v>1.109375</v>
      </c>
      <c r="M1410" s="67"/>
    </row>
    <row r="1411" spans="1:13" s="18" customFormat="1" x14ac:dyDescent="0.3">
      <c r="A1411" s="19" t="s">
        <v>5228</v>
      </c>
      <c r="B1411" s="20" t="s">
        <v>5229</v>
      </c>
      <c r="C1411" s="20" t="s">
        <v>185</v>
      </c>
      <c r="D1411" s="21" t="s">
        <v>5230</v>
      </c>
      <c r="E1411" s="22" t="s">
        <v>19</v>
      </c>
      <c r="F1411" s="23">
        <v>1848</v>
      </c>
      <c r="G1411" s="25" t="s">
        <v>5228</v>
      </c>
      <c r="H1411" s="25" t="s">
        <v>5229</v>
      </c>
      <c r="I1411" s="16" t="s">
        <v>5231</v>
      </c>
      <c r="J1411" s="16" t="s">
        <v>19</v>
      </c>
      <c r="K1411" s="17">
        <v>2370</v>
      </c>
      <c r="L1411" s="48">
        <f t="shared" si="21"/>
        <v>1.2824675324675325</v>
      </c>
      <c r="M1411" s="67"/>
    </row>
    <row r="1412" spans="1:13" s="18" customFormat="1" x14ac:dyDescent="0.3">
      <c r="A1412" s="19" t="s">
        <v>5232</v>
      </c>
      <c r="B1412" s="20" t="s">
        <v>5233</v>
      </c>
      <c r="C1412" s="20" t="s">
        <v>208</v>
      </c>
      <c r="D1412" s="21" t="s">
        <v>5230</v>
      </c>
      <c r="E1412" s="22" t="s">
        <v>181</v>
      </c>
      <c r="F1412" s="23">
        <v>738</v>
      </c>
      <c r="G1412" s="25" t="s">
        <v>5232</v>
      </c>
      <c r="H1412" s="25" t="s">
        <v>5233</v>
      </c>
      <c r="I1412" s="16" t="s">
        <v>5234</v>
      </c>
      <c r="J1412" s="16" t="s">
        <v>82</v>
      </c>
      <c r="K1412" s="17">
        <v>700</v>
      </c>
      <c r="L1412" s="48">
        <f t="shared" ref="L1412:L1475" si="22">K1412/F1412</f>
        <v>0.948509485094851</v>
      </c>
      <c r="M1412" s="67"/>
    </row>
    <row r="1413" spans="1:13" s="18" customFormat="1" x14ac:dyDescent="0.3">
      <c r="A1413" s="19" t="s">
        <v>5235</v>
      </c>
      <c r="B1413" s="20" t="s">
        <v>5236</v>
      </c>
      <c r="C1413" s="20" t="s">
        <v>185</v>
      </c>
      <c r="D1413" s="21" t="s">
        <v>5230</v>
      </c>
      <c r="E1413" s="22" t="s">
        <v>43</v>
      </c>
      <c r="F1413" s="23">
        <v>1023</v>
      </c>
      <c r="G1413" s="25" t="s">
        <v>5235</v>
      </c>
      <c r="H1413" s="25" t="s">
        <v>5236</v>
      </c>
      <c r="I1413" s="16" t="s">
        <v>5231</v>
      </c>
      <c r="J1413" s="16" t="s">
        <v>43</v>
      </c>
      <c r="K1413" s="17">
        <v>1080</v>
      </c>
      <c r="L1413" s="48">
        <f t="shared" si="22"/>
        <v>1.0557184750733137</v>
      </c>
      <c r="M1413" s="67"/>
    </row>
    <row r="1414" spans="1:13" s="18" customFormat="1" x14ac:dyDescent="0.3">
      <c r="A1414" s="19" t="s">
        <v>5237</v>
      </c>
      <c r="B1414" s="20" t="s">
        <v>5238</v>
      </c>
      <c r="C1414" s="20" t="s">
        <v>208</v>
      </c>
      <c r="D1414" s="21" t="s">
        <v>5239</v>
      </c>
      <c r="E1414" s="22" t="s">
        <v>58</v>
      </c>
      <c r="F1414" s="23">
        <v>292</v>
      </c>
      <c r="G1414" s="25" t="s">
        <v>5237</v>
      </c>
      <c r="H1414" s="25" t="s">
        <v>5238</v>
      </c>
      <c r="I1414" s="16" t="s">
        <v>5240</v>
      </c>
      <c r="J1414" s="16" t="s">
        <v>58</v>
      </c>
      <c r="K1414" s="17">
        <v>245</v>
      </c>
      <c r="L1414" s="48">
        <f t="shared" si="22"/>
        <v>0.83904109589041098</v>
      </c>
      <c r="M1414" s="67"/>
    </row>
    <row r="1415" spans="1:13" s="18" customFormat="1" x14ac:dyDescent="0.3">
      <c r="A1415" s="19" t="s">
        <v>5241</v>
      </c>
      <c r="B1415" s="20" t="s">
        <v>5242</v>
      </c>
      <c r="C1415" s="20" t="s">
        <v>185</v>
      </c>
      <c r="D1415" s="21" t="s">
        <v>5243</v>
      </c>
      <c r="E1415" s="22" t="s">
        <v>41</v>
      </c>
      <c r="F1415" s="23">
        <v>1523</v>
      </c>
      <c r="G1415" s="25" t="s">
        <v>5241</v>
      </c>
      <c r="H1415" s="25" t="s">
        <v>5242</v>
      </c>
      <c r="I1415" s="16" t="s">
        <v>5244</v>
      </c>
      <c r="J1415" s="16" t="s">
        <v>41</v>
      </c>
      <c r="K1415" s="17">
        <v>1705</v>
      </c>
      <c r="L1415" s="48">
        <f t="shared" si="22"/>
        <v>1.1195009848982271</v>
      </c>
      <c r="M1415" s="67"/>
    </row>
    <row r="1416" spans="1:13" s="18" customFormat="1" x14ac:dyDescent="0.3">
      <c r="A1416" s="19" t="s">
        <v>5245</v>
      </c>
      <c r="B1416" s="20" t="s">
        <v>5246</v>
      </c>
      <c r="C1416" s="20" t="s">
        <v>185</v>
      </c>
      <c r="D1416" s="21" t="s">
        <v>5247</v>
      </c>
      <c r="E1416" s="22" t="s">
        <v>16</v>
      </c>
      <c r="F1416" s="23">
        <v>2816</v>
      </c>
      <c r="G1416" s="25" t="s">
        <v>5245</v>
      </c>
      <c r="H1416" s="25" t="s">
        <v>5246</v>
      </c>
      <c r="I1416" s="16" t="s">
        <v>5248</v>
      </c>
      <c r="J1416" s="16" t="s">
        <v>16</v>
      </c>
      <c r="K1416" s="17">
        <v>3285</v>
      </c>
      <c r="L1416" s="48">
        <f t="shared" si="22"/>
        <v>1.1665482954545454</v>
      </c>
      <c r="M1416" s="67"/>
    </row>
    <row r="1417" spans="1:13" s="18" customFormat="1" x14ac:dyDescent="0.3">
      <c r="A1417" s="19" t="s">
        <v>5249</v>
      </c>
      <c r="B1417" s="20" t="s">
        <v>5250</v>
      </c>
      <c r="C1417" s="20" t="s">
        <v>185</v>
      </c>
      <c r="D1417" s="21" t="s">
        <v>5251</v>
      </c>
      <c r="E1417" s="22" t="s">
        <v>21</v>
      </c>
      <c r="F1417" s="23">
        <v>205</v>
      </c>
      <c r="G1417" s="25" t="s">
        <v>5249</v>
      </c>
      <c r="H1417" s="25" t="s">
        <v>5250</v>
      </c>
      <c r="I1417" s="16" t="s">
        <v>5252</v>
      </c>
      <c r="J1417" s="16" t="s">
        <v>21</v>
      </c>
      <c r="K1417" s="17">
        <v>240</v>
      </c>
      <c r="L1417" s="48">
        <f t="shared" si="22"/>
        <v>1.1707317073170731</v>
      </c>
      <c r="M1417" s="67"/>
    </row>
    <row r="1418" spans="1:13" s="18" customFormat="1" x14ac:dyDescent="0.3">
      <c r="A1418" s="19" t="s">
        <v>5253</v>
      </c>
      <c r="B1418" s="20" t="s">
        <v>5254</v>
      </c>
      <c r="C1418" s="20" t="s">
        <v>185</v>
      </c>
      <c r="D1418" s="21" t="s">
        <v>5251</v>
      </c>
      <c r="E1418" s="22" t="s">
        <v>61</v>
      </c>
      <c r="F1418" s="23">
        <v>468</v>
      </c>
      <c r="G1418" s="25" t="s">
        <v>5253</v>
      </c>
      <c r="H1418" s="25" t="s">
        <v>5254</v>
      </c>
      <c r="I1418" s="16" t="s">
        <v>5252</v>
      </c>
      <c r="J1418" s="16" t="s">
        <v>61</v>
      </c>
      <c r="K1418" s="17">
        <v>465</v>
      </c>
      <c r="L1418" s="48">
        <f t="shared" si="22"/>
        <v>0.99358974358974361</v>
      </c>
      <c r="M1418" s="67"/>
    </row>
    <row r="1419" spans="1:13" s="18" customFormat="1" x14ac:dyDescent="0.3">
      <c r="A1419" s="19" t="s">
        <v>5255</v>
      </c>
      <c r="B1419" s="20" t="s">
        <v>5256</v>
      </c>
      <c r="C1419" s="20" t="s">
        <v>185</v>
      </c>
      <c r="D1419" s="21" t="s">
        <v>5257</v>
      </c>
      <c r="E1419" s="22" t="s">
        <v>69</v>
      </c>
      <c r="F1419" s="23">
        <v>652</v>
      </c>
      <c r="G1419" s="25" t="s">
        <v>5255</v>
      </c>
      <c r="H1419" s="25" t="s">
        <v>5256</v>
      </c>
      <c r="I1419" s="16" t="s">
        <v>5258</v>
      </c>
      <c r="J1419" s="16" t="s">
        <v>69</v>
      </c>
      <c r="K1419" s="17">
        <v>815</v>
      </c>
      <c r="L1419" s="48">
        <f t="shared" si="22"/>
        <v>1.25</v>
      </c>
      <c r="M1419" s="67"/>
    </row>
    <row r="1420" spans="1:13" s="18" customFormat="1" x14ac:dyDescent="0.3">
      <c r="A1420" s="19" t="s">
        <v>5259</v>
      </c>
      <c r="B1420" s="20" t="s">
        <v>5260</v>
      </c>
      <c r="C1420" s="20" t="s">
        <v>208</v>
      </c>
      <c r="D1420" s="21" t="s">
        <v>5261</v>
      </c>
      <c r="E1420" s="22" t="s">
        <v>301</v>
      </c>
      <c r="F1420" s="23">
        <v>1024</v>
      </c>
      <c r="G1420" s="25" t="s">
        <v>5259</v>
      </c>
      <c r="H1420" s="25" t="s">
        <v>5260</v>
      </c>
      <c r="I1420" s="16" t="s">
        <v>5262</v>
      </c>
      <c r="J1420" s="16" t="s">
        <v>301</v>
      </c>
      <c r="K1420" s="17">
        <v>1215</v>
      </c>
      <c r="L1420" s="48">
        <f t="shared" si="22"/>
        <v>1.1865234375</v>
      </c>
      <c r="M1420" s="67"/>
    </row>
    <row r="1421" spans="1:13" s="18" customFormat="1" x14ac:dyDescent="0.3">
      <c r="A1421" s="19" t="s">
        <v>5263</v>
      </c>
      <c r="B1421" s="20" t="s">
        <v>5264</v>
      </c>
      <c r="C1421" s="20" t="s">
        <v>185</v>
      </c>
      <c r="D1421" s="21" t="s">
        <v>5261</v>
      </c>
      <c r="E1421" s="22" t="s">
        <v>301</v>
      </c>
      <c r="F1421" s="23">
        <v>699</v>
      </c>
      <c r="G1421" s="25" t="s">
        <v>5263</v>
      </c>
      <c r="H1421" s="25" t="s">
        <v>5264</v>
      </c>
      <c r="I1421" s="16" t="s">
        <v>5265</v>
      </c>
      <c r="J1421" s="16" t="s">
        <v>301</v>
      </c>
      <c r="K1421" s="17">
        <v>615</v>
      </c>
      <c r="L1421" s="48">
        <f t="shared" si="22"/>
        <v>0.87982832618025753</v>
      </c>
      <c r="M1421" s="67"/>
    </row>
    <row r="1422" spans="1:13" s="18" customFormat="1" x14ac:dyDescent="0.3">
      <c r="A1422" s="19" t="s">
        <v>5266</v>
      </c>
      <c r="B1422" s="20" t="s">
        <v>5267</v>
      </c>
      <c r="C1422" s="20" t="s">
        <v>208</v>
      </c>
      <c r="D1422" s="21" t="s">
        <v>5268</v>
      </c>
      <c r="E1422" s="22" t="s">
        <v>84</v>
      </c>
      <c r="F1422" s="23">
        <v>496</v>
      </c>
      <c r="G1422" s="25" t="s">
        <v>5266</v>
      </c>
      <c r="H1422" s="25" t="s">
        <v>5267</v>
      </c>
      <c r="I1422" s="16" t="s">
        <v>5269</v>
      </c>
      <c r="J1422" s="16" t="s">
        <v>84</v>
      </c>
      <c r="K1422" s="17">
        <v>465</v>
      </c>
      <c r="L1422" s="48">
        <f t="shared" si="22"/>
        <v>0.9375</v>
      </c>
      <c r="M1422" s="67"/>
    </row>
    <row r="1423" spans="1:13" s="18" customFormat="1" x14ac:dyDescent="0.3">
      <c r="A1423" s="19" t="s">
        <v>5270</v>
      </c>
      <c r="B1423" s="20" t="s">
        <v>5271</v>
      </c>
      <c r="C1423" s="20" t="s">
        <v>185</v>
      </c>
      <c r="D1423" s="21" t="s">
        <v>5272</v>
      </c>
      <c r="E1423" s="22" t="s">
        <v>31</v>
      </c>
      <c r="F1423" s="23">
        <v>133</v>
      </c>
      <c r="G1423" s="25" t="s">
        <v>5270</v>
      </c>
      <c r="H1423" s="25" t="s">
        <v>5271</v>
      </c>
      <c r="I1423" s="16" t="s">
        <v>5273</v>
      </c>
      <c r="J1423" s="16" t="s">
        <v>31</v>
      </c>
      <c r="K1423" s="17">
        <v>105</v>
      </c>
      <c r="L1423" s="48">
        <f t="shared" si="22"/>
        <v>0.78947368421052633</v>
      </c>
      <c r="M1423" s="67"/>
    </row>
    <row r="1424" spans="1:13" s="18" customFormat="1" x14ac:dyDescent="0.3">
      <c r="A1424" s="19" t="s">
        <v>5274</v>
      </c>
      <c r="B1424" s="20" t="s">
        <v>5275</v>
      </c>
      <c r="C1424" s="20" t="s">
        <v>208</v>
      </c>
      <c r="D1424" s="21" t="s">
        <v>5276</v>
      </c>
      <c r="E1424" s="22" t="s">
        <v>44</v>
      </c>
      <c r="F1424" s="23">
        <v>5328</v>
      </c>
      <c r="G1424" s="25" t="s">
        <v>5274</v>
      </c>
      <c r="H1424" s="25" t="s">
        <v>5275</v>
      </c>
      <c r="I1424" s="16" t="s">
        <v>5277</v>
      </c>
      <c r="J1424" s="16" t="s">
        <v>44</v>
      </c>
      <c r="K1424" s="17">
        <v>5790</v>
      </c>
      <c r="L1424" s="48">
        <f t="shared" si="22"/>
        <v>1.0867117117117118</v>
      </c>
      <c r="M1424" s="67"/>
    </row>
    <row r="1425" spans="1:13" s="18" customFormat="1" x14ac:dyDescent="0.3">
      <c r="A1425" s="19" t="s">
        <v>5278</v>
      </c>
      <c r="B1425" s="20" t="s">
        <v>5279</v>
      </c>
      <c r="C1425" s="20" t="s">
        <v>185</v>
      </c>
      <c r="D1425" s="21" t="s">
        <v>5280</v>
      </c>
      <c r="E1425" s="22" t="s">
        <v>85</v>
      </c>
      <c r="F1425" s="23">
        <v>1016</v>
      </c>
      <c r="G1425" s="25" t="s">
        <v>5278</v>
      </c>
      <c r="H1425" s="25" t="s">
        <v>5279</v>
      </c>
      <c r="I1425" s="16" t="s">
        <v>5281</v>
      </c>
      <c r="J1425" s="16" t="s">
        <v>85</v>
      </c>
      <c r="K1425" s="17">
        <v>1085</v>
      </c>
      <c r="L1425" s="48">
        <f t="shared" si="22"/>
        <v>1.0679133858267718</v>
      </c>
      <c r="M1425" s="67"/>
    </row>
    <row r="1426" spans="1:13" s="18" customFormat="1" x14ac:dyDescent="0.3">
      <c r="A1426" s="19" t="s">
        <v>1185</v>
      </c>
      <c r="B1426" s="20" t="s">
        <v>5282</v>
      </c>
      <c r="C1426" s="20" t="s">
        <v>185</v>
      </c>
      <c r="D1426" s="21" t="s">
        <v>5283</v>
      </c>
      <c r="E1426" s="22" t="s">
        <v>25</v>
      </c>
      <c r="F1426" s="23">
        <v>1899</v>
      </c>
      <c r="G1426" s="25" t="s">
        <v>1185</v>
      </c>
      <c r="H1426" s="25" t="s">
        <v>5282</v>
      </c>
      <c r="I1426" s="16" t="s">
        <v>5284</v>
      </c>
      <c r="J1426" s="16" t="s">
        <v>25</v>
      </c>
      <c r="K1426" s="17">
        <v>1960</v>
      </c>
      <c r="L1426" s="48">
        <f t="shared" si="22"/>
        <v>1.0321221695629279</v>
      </c>
      <c r="M1426" s="67"/>
    </row>
    <row r="1427" spans="1:13" s="18" customFormat="1" x14ac:dyDescent="0.3">
      <c r="A1427" s="19" t="s">
        <v>5285</v>
      </c>
      <c r="B1427" s="20" t="s">
        <v>5286</v>
      </c>
      <c r="C1427" s="20" t="s">
        <v>185</v>
      </c>
      <c r="D1427" s="21" t="s">
        <v>5287</v>
      </c>
      <c r="E1427" s="22" t="s">
        <v>68</v>
      </c>
      <c r="F1427" s="23">
        <v>1445</v>
      </c>
      <c r="G1427" s="25" t="s">
        <v>5285</v>
      </c>
      <c r="H1427" s="25" t="s">
        <v>5286</v>
      </c>
      <c r="I1427" s="16" t="s">
        <v>5288</v>
      </c>
      <c r="J1427" s="16" t="s">
        <v>68</v>
      </c>
      <c r="K1427" s="17">
        <v>1475</v>
      </c>
      <c r="L1427" s="48">
        <f t="shared" si="22"/>
        <v>1.0207612456747406</v>
      </c>
      <c r="M1427" s="67"/>
    </row>
    <row r="1428" spans="1:13" s="18" customFormat="1" x14ac:dyDescent="0.3">
      <c r="A1428" s="19" t="s">
        <v>5289</v>
      </c>
      <c r="B1428" s="20" t="s">
        <v>5290</v>
      </c>
      <c r="C1428" s="20" t="s">
        <v>185</v>
      </c>
      <c r="D1428" s="21" t="s">
        <v>5291</v>
      </c>
      <c r="E1428" s="22" t="s">
        <v>26</v>
      </c>
      <c r="F1428" s="23">
        <v>2276</v>
      </c>
      <c r="G1428" s="25" t="s">
        <v>5289</v>
      </c>
      <c r="H1428" s="25" t="s">
        <v>5290</v>
      </c>
      <c r="I1428" s="16" t="s">
        <v>5292</v>
      </c>
      <c r="J1428" s="16" t="s">
        <v>26</v>
      </c>
      <c r="K1428" s="17">
        <v>2565</v>
      </c>
      <c r="L1428" s="48">
        <f t="shared" si="22"/>
        <v>1.1269771528998243</v>
      </c>
      <c r="M1428" s="67"/>
    </row>
    <row r="1429" spans="1:13" s="18" customFormat="1" x14ac:dyDescent="0.3">
      <c r="A1429" s="19" t="s">
        <v>5293</v>
      </c>
      <c r="B1429" s="20" t="s">
        <v>5294</v>
      </c>
      <c r="C1429" s="20" t="s">
        <v>185</v>
      </c>
      <c r="D1429" s="21" t="s">
        <v>5295</v>
      </c>
      <c r="E1429" s="22" t="s">
        <v>79</v>
      </c>
      <c r="F1429" s="23">
        <v>505</v>
      </c>
      <c r="G1429" s="25" t="s">
        <v>5293</v>
      </c>
      <c r="H1429" s="25" t="s">
        <v>5294</v>
      </c>
      <c r="I1429" s="16" t="s">
        <v>5296</v>
      </c>
      <c r="J1429" s="16" t="s">
        <v>79</v>
      </c>
      <c r="K1429" s="17">
        <v>500</v>
      </c>
      <c r="L1429" s="48">
        <f t="shared" si="22"/>
        <v>0.99009900990099009</v>
      </c>
      <c r="M1429" s="67"/>
    </row>
    <row r="1430" spans="1:13" s="18" customFormat="1" x14ac:dyDescent="0.3">
      <c r="A1430" s="19" t="s">
        <v>5297</v>
      </c>
      <c r="B1430" s="20" t="s">
        <v>5298</v>
      </c>
      <c r="C1430" s="20" t="s">
        <v>208</v>
      </c>
      <c r="D1430" s="21" t="s">
        <v>5299</v>
      </c>
      <c r="E1430" s="22" t="s">
        <v>71</v>
      </c>
      <c r="F1430" s="23">
        <v>426</v>
      </c>
      <c r="G1430" s="25" t="s">
        <v>5297</v>
      </c>
      <c r="H1430" s="25" t="s">
        <v>5298</v>
      </c>
      <c r="I1430" s="16" t="s">
        <v>5300</v>
      </c>
      <c r="J1430" s="16" t="s">
        <v>71</v>
      </c>
      <c r="K1430" s="17">
        <v>395</v>
      </c>
      <c r="L1430" s="48">
        <f t="shared" si="22"/>
        <v>0.92723004694835676</v>
      </c>
      <c r="M1430" s="67"/>
    </row>
    <row r="1431" spans="1:13" s="18" customFormat="1" x14ac:dyDescent="0.3">
      <c r="A1431" s="19" t="s">
        <v>5301</v>
      </c>
      <c r="B1431" s="20" t="s">
        <v>5302</v>
      </c>
      <c r="C1431" s="20" t="s">
        <v>185</v>
      </c>
      <c r="D1431" s="21" t="s">
        <v>5299</v>
      </c>
      <c r="E1431" s="22" t="s">
        <v>71</v>
      </c>
      <c r="F1431" s="23">
        <v>1028</v>
      </c>
      <c r="G1431" s="25" t="s">
        <v>5301</v>
      </c>
      <c r="H1431" s="25" t="s">
        <v>5302</v>
      </c>
      <c r="I1431" s="16" t="s">
        <v>5303</v>
      </c>
      <c r="J1431" s="16" t="s">
        <v>71</v>
      </c>
      <c r="K1431" s="17">
        <v>810</v>
      </c>
      <c r="L1431" s="48">
        <f t="shared" si="22"/>
        <v>0.78793774319066145</v>
      </c>
      <c r="M1431" s="67"/>
    </row>
    <row r="1432" spans="1:13" s="18" customFormat="1" x14ac:dyDescent="0.3">
      <c r="A1432" s="19" t="s">
        <v>5304</v>
      </c>
      <c r="B1432" s="20" t="s">
        <v>5305</v>
      </c>
      <c r="C1432" s="20" t="s">
        <v>185</v>
      </c>
      <c r="D1432" s="21" t="s">
        <v>5306</v>
      </c>
      <c r="E1432" s="22" t="s">
        <v>70</v>
      </c>
      <c r="F1432" s="23">
        <v>1612</v>
      </c>
      <c r="G1432" s="25" t="s">
        <v>5304</v>
      </c>
      <c r="H1432" s="25" t="s">
        <v>5305</v>
      </c>
      <c r="I1432" s="16" t="s">
        <v>5307</v>
      </c>
      <c r="J1432" s="16" t="s">
        <v>70</v>
      </c>
      <c r="K1432" s="17">
        <v>1805</v>
      </c>
      <c r="L1432" s="48">
        <f t="shared" si="22"/>
        <v>1.119727047146402</v>
      </c>
      <c r="M1432" s="67"/>
    </row>
    <row r="1433" spans="1:13" s="18" customFormat="1" x14ac:dyDescent="0.3">
      <c r="A1433" s="19" t="s">
        <v>5308</v>
      </c>
      <c r="B1433" s="20" t="s">
        <v>5309</v>
      </c>
      <c r="C1433" s="20" t="s">
        <v>185</v>
      </c>
      <c r="D1433" s="21" t="s">
        <v>5310</v>
      </c>
      <c r="E1433" s="22" t="s">
        <v>87</v>
      </c>
      <c r="F1433" s="23">
        <v>500</v>
      </c>
      <c r="G1433" s="25" t="s">
        <v>5308</v>
      </c>
      <c r="H1433" s="25" t="s">
        <v>5309</v>
      </c>
      <c r="I1433" s="16" t="s">
        <v>5311</v>
      </c>
      <c r="J1433" s="16" t="s">
        <v>516</v>
      </c>
      <c r="K1433" s="17">
        <v>530</v>
      </c>
      <c r="L1433" s="48">
        <f t="shared" si="22"/>
        <v>1.06</v>
      </c>
      <c r="M1433" s="67"/>
    </row>
    <row r="1434" spans="1:13" s="18" customFormat="1" x14ac:dyDescent="0.3">
      <c r="A1434" s="19" t="s">
        <v>5312</v>
      </c>
      <c r="B1434" s="20" t="s">
        <v>5313</v>
      </c>
      <c r="C1434" s="20" t="s">
        <v>185</v>
      </c>
      <c r="D1434" s="21" t="s">
        <v>77</v>
      </c>
      <c r="E1434" s="22" t="s">
        <v>21</v>
      </c>
      <c r="F1434" s="23">
        <v>418</v>
      </c>
      <c r="G1434" s="25" t="s">
        <v>5312</v>
      </c>
      <c r="H1434" s="25" t="s">
        <v>5313</v>
      </c>
      <c r="I1434" s="16" t="s">
        <v>5314</v>
      </c>
      <c r="J1434" s="16" t="s">
        <v>21</v>
      </c>
      <c r="K1434" s="17">
        <v>450</v>
      </c>
      <c r="L1434" s="48">
        <f t="shared" si="22"/>
        <v>1.0765550239234449</v>
      </c>
      <c r="M1434" s="67"/>
    </row>
    <row r="1435" spans="1:13" s="18" customFormat="1" x14ac:dyDescent="0.3">
      <c r="A1435" s="19" t="s">
        <v>5315</v>
      </c>
      <c r="B1435" s="20" t="s">
        <v>5316</v>
      </c>
      <c r="C1435" s="20" t="s">
        <v>185</v>
      </c>
      <c r="D1435" s="21" t="s">
        <v>77</v>
      </c>
      <c r="E1435" s="22" t="s">
        <v>77</v>
      </c>
      <c r="F1435" s="23">
        <v>551</v>
      </c>
      <c r="G1435" s="25" t="s">
        <v>5315</v>
      </c>
      <c r="H1435" s="25" t="s">
        <v>5316</v>
      </c>
      <c r="I1435" s="16" t="s">
        <v>5314</v>
      </c>
      <c r="J1435" s="16" t="s">
        <v>77</v>
      </c>
      <c r="K1435" s="17">
        <v>630</v>
      </c>
      <c r="L1435" s="48">
        <f t="shared" si="22"/>
        <v>1.1433756805807622</v>
      </c>
      <c r="M1435" s="67"/>
    </row>
    <row r="1436" spans="1:13" s="18" customFormat="1" x14ac:dyDescent="0.3">
      <c r="A1436" s="19" t="s">
        <v>5317</v>
      </c>
      <c r="B1436" s="20" t="s">
        <v>5318</v>
      </c>
      <c r="C1436" s="20" t="s">
        <v>185</v>
      </c>
      <c r="D1436" s="21" t="s">
        <v>5319</v>
      </c>
      <c r="E1436" s="22" t="s">
        <v>18</v>
      </c>
      <c r="F1436" s="23">
        <v>1465</v>
      </c>
      <c r="G1436" s="25" t="s">
        <v>5317</v>
      </c>
      <c r="H1436" s="25" t="s">
        <v>5318</v>
      </c>
      <c r="I1436" s="16" t="s">
        <v>5320</v>
      </c>
      <c r="J1436" s="16" t="s">
        <v>18</v>
      </c>
      <c r="K1436" s="17">
        <v>1370</v>
      </c>
      <c r="L1436" s="48">
        <f t="shared" si="22"/>
        <v>0.93515358361774747</v>
      </c>
      <c r="M1436" s="67"/>
    </row>
    <row r="1437" spans="1:13" s="18" customFormat="1" x14ac:dyDescent="0.3">
      <c r="A1437" s="19" t="s">
        <v>5321</v>
      </c>
      <c r="B1437" s="20" t="s">
        <v>5322</v>
      </c>
      <c r="C1437" s="20" t="s">
        <v>185</v>
      </c>
      <c r="D1437" s="21" t="s">
        <v>5319</v>
      </c>
      <c r="E1437" s="22" t="s">
        <v>42</v>
      </c>
      <c r="F1437" s="23">
        <v>680</v>
      </c>
      <c r="G1437" s="25" t="s">
        <v>5321</v>
      </c>
      <c r="H1437" s="25" t="s">
        <v>5322</v>
      </c>
      <c r="I1437" s="16" t="s">
        <v>5320</v>
      </c>
      <c r="J1437" s="16" t="s">
        <v>42</v>
      </c>
      <c r="K1437" s="17">
        <v>685</v>
      </c>
      <c r="L1437" s="48">
        <f t="shared" si="22"/>
        <v>1.0073529411764706</v>
      </c>
      <c r="M1437" s="67"/>
    </row>
    <row r="1438" spans="1:13" s="18" customFormat="1" x14ac:dyDescent="0.3">
      <c r="A1438" s="19" t="s">
        <v>5323</v>
      </c>
      <c r="B1438" s="20" t="s">
        <v>5324</v>
      </c>
      <c r="C1438" s="20" t="s">
        <v>185</v>
      </c>
      <c r="D1438" s="21" t="s">
        <v>5319</v>
      </c>
      <c r="E1438" s="22" t="s">
        <v>60</v>
      </c>
      <c r="F1438" s="23">
        <v>373</v>
      </c>
      <c r="G1438" s="25" t="s">
        <v>5323</v>
      </c>
      <c r="H1438" s="25" t="s">
        <v>5324</v>
      </c>
      <c r="I1438" s="16" t="s">
        <v>5320</v>
      </c>
      <c r="J1438" s="16" t="s">
        <v>60</v>
      </c>
      <c r="K1438" s="17">
        <v>390</v>
      </c>
      <c r="L1438" s="48">
        <f t="shared" si="22"/>
        <v>1.0455764075067024</v>
      </c>
      <c r="M1438" s="67"/>
    </row>
    <row r="1439" spans="1:13" s="18" customFormat="1" x14ac:dyDescent="0.3">
      <c r="A1439" s="19" t="s">
        <v>5325</v>
      </c>
      <c r="B1439" s="20" t="s">
        <v>5326</v>
      </c>
      <c r="C1439" s="20" t="s">
        <v>185</v>
      </c>
      <c r="D1439" s="21" t="s">
        <v>5327</v>
      </c>
      <c r="E1439" s="22" t="s">
        <v>25</v>
      </c>
      <c r="F1439" s="23">
        <v>2012</v>
      </c>
      <c r="G1439" s="25" t="s">
        <v>5325</v>
      </c>
      <c r="H1439" s="25" t="s">
        <v>5326</v>
      </c>
      <c r="I1439" s="16" t="s">
        <v>5328</v>
      </c>
      <c r="J1439" s="16" t="s">
        <v>25</v>
      </c>
      <c r="K1439" s="17">
        <v>2220</v>
      </c>
      <c r="L1439" s="48">
        <f t="shared" si="22"/>
        <v>1.1033797216699801</v>
      </c>
      <c r="M1439" s="67"/>
    </row>
    <row r="1440" spans="1:13" s="18" customFormat="1" x14ac:dyDescent="0.3">
      <c r="A1440" s="19" t="s">
        <v>5329</v>
      </c>
      <c r="B1440" s="20" t="s">
        <v>5330</v>
      </c>
      <c r="C1440" s="20" t="s">
        <v>208</v>
      </c>
      <c r="D1440" s="21" t="s">
        <v>5331</v>
      </c>
      <c r="E1440" s="22" t="s">
        <v>301</v>
      </c>
      <c r="F1440" s="23">
        <v>473</v>
      </c>
      <c r="G1440" s="25" t="s">
        <v>5329</v>
      </c>
      <c r="H1440" s="25" t="s">
        <v>5330</v>
      </c>
      <c r="I1440" s="16" t="s">
        <v>5332</v>
      </c>
      <c r="J1440" s="16" t="s">
        <v>301</v>
      </c>
      <c r="K1440" s="17">
        <v>410</v>
      </c>
      <c r="L1440" s="48">
        <f t="shared" si="22"/>
        <v>0.86680761099365755</v>
      </c>
      <c r="M1440" s="67"/>
    </row>
    <row r="1441" spans="1:14" s="18" customFormat="1" x14ac:dyDescent="0.3">
      <c r="A1441" s="19" t="s">
        <v>5333</v>
      </c>
      <c r="B1441" s="20" t="s">
        <v>5334</v>
      </c>
      <c r="C1441" s="20" t="s">
        <v>9</v>
      </c>
      <c r="D1441" s="21" t="s">
        <v>5335</v>
      </c>
      <c r="E1441" s="22" t="s">
        <v>53</v>
      </c>
      <c r="F1441" s="23">
        <v>2113</v>
      </c>
      <c r="G1441" s="25" t="s">
        <v>5333</v>
      </c>
      <c r="H1441" s="25" t="s">
        <v>5334</v>
      </c>
      <c r="I1441" s="16" t="s">
        <v>5336</v>
      </c>
      <c r="J1441" s="16" t="s">
        <v>53</v>
      </c>
      <c r="K1441" s="17">
        <v>2560</v>
      </c>
      <c r="L1441" s="48">
        <f t="shared" si="22"/>
        <v>1.2115475627070516</v>
      </c>
      <c r="M1441" s="67"/>
    </row>
    <row r="1442" spans="1:14" s="18" customFormat="1" x14ac:dyDescent="0.3">
      <c r="A1442" s="19" t="s">
        <v>5337</v>
      </c>
      <c r="B1442" s="20" t="s">
        <v>5338</v>
      </c>
      <c r="C1442" s="20" t="s">
        <v>185</v>
      </c>
      <c r="D1442" s="21" t="s">
        <v>5335</v>
      </c>
      <c r="E1442" s="22" t="s">
        <v>53</v>
      </c>
      <c r="F1442" s="23">
        <v>1179</v>
      </c>
      <c r="G1442" s="25" t="s">
        <v>5337</v>
      </c>
      <c r="H1442" s="25" t="s">
        <v>5338</v>
      </c>
      <c r="I1442" s="16" t="s">
        <v>5339</v>
      </c>
      <c r="J1442" s="16" t="s">
        <v>53</v>
      </c>
      <c r="K1442" s="17">
        <v>1370</v>
      </c>
      <c r="L1442" s="48">
        <f t="shared" si="22"/>
        <v>1.1620016963528415</v>
      </c>
      <c r="M1442" s="67"/>
    </row>
    <row r="1443" spans="1:14" s="18" customFormat="1" x14ac:dyDescent="0.3">
      <c r="A1443" s="19" t="s">
        <v>5340</v>
      </c>
      <c r="B1443" s="20" t="s">
        <v>5341</v>
      </c>
      <c r="C1443" s="20" t="s">
        <v>9</v>
      </c>
      <c r="D1443" s="21" t="s">
        <v>5342</v>
      </c>
      <c r="E1443" s="22" t="s">
        <v>83</v>
      </c>
      <c r="F1443" s="23">
        <v>9658</v>
      </c>
      <c r="G1443" s="25" t="s">
        <v>5340</v>
      </c>
      <c r="H1443" s="25" t="s">
        <v>5341</v>
      </c>
      <c r="I1443" s="16" t="s">
        <v>5343</v>
      </c>
      <c r="J1443" s="16" t="s">
        <v>83</v>
      </c>
      <c r="K1443" s="17">
        <v>11120</v>
      </c>
      <c r="L1443" s="48">
        <f t="shared" si="22"/>
        <v>1.1513770967073929</v>
      </c>
      <c r="M1443" s="67"/>
    </row>
    <row r="1444" spans="1:14" s="18" customFormat="1" x14ac:dyDescent="0.3">
      <c r="A1444" s="19" t="s">
        <v>5344</v>
      </c>
      <c r="B1444" s="20" t="s">
        <v>5345</v>
      </c>
      <c r="C1444" s="20" t="s">
        <v>185</v>
      </c>
      <c r="D1444" s="21" t="s">
        <v>5346</v>
      </c>
      <c r="E1444" s="22" t="s">
        <v>63</v>
      </c>
      <c r="F1444" s="23">
        <v>2062</v>
      </c>
      <c r="G1444" s="25" t="s">
        <v>5344</v>
      </c>
      <c r="H1444" s="25" t="s">
        <v>5345</v>
      </c>
      <c r="I1444" s="16" t="s">
        <v>5347</v>
      </c>
      <c r="J1444" s="16" t="s">
        <v>63</v>
      </c>
      <c r="K1444" s="17">
        <v>2530</v>
      </c>
      <c r="L1444" s="48">
        <f t="shared" si="22"/>
        <v>1.2269641125121242</v>
      </c>
      <c r="M1444" s="67"/>
    </row>
    <row r="1445" spans="1:14" s="18" customFormat="1" x14ac:dyDescent="0.3">
      <c r="A1445" s="19" t="s">
        <v>5348</v>
      </c>
      <c r="B1445" s="20" t="s">
        <v>5349</v>
      </c>
      <c r="C1445" s="20" t="s">
        <v>185</v>
      </c>
      <c r="D1445" s="21" t="s">
        <v>5350</v>
      </c>
      <c r="E1445" s="22" t="s">
        <v>87</v>
      </c>
      <c r="F1445" s="23">
        <v>4119</v>
      </c>
      <c r="G1445" s="25" t="s">
        <v>5348</v>
      </c>
      <c r="H1445" s="25" t="s">
        <v>5349</v>
      </c>
      <c r="I1445" s="16" t="s">
        <v>5351</v>
      </c>
      <c r="J1445" s="16" t="s">
        <v>516</v>
      </c>
      <c r="K1445" s="17">
        <v>4710</v>
      </c>
      <c r="L1445" s="48">
        <f t="shared" si="22"/>
        <v>1.1434814275309542</v>
      </c>
      <c r="M1445" s="67"/>
    </row>
    <row r="1446" spans="1:14" s="18" customFormat="1" x14ac:dyDescent="0.3">
      <c r="A1446" s="19" t="s">
        <v>5352</v>
      </c>
      <c r="B1446" s="20" t="s">
        <v>5353</v>
      </c>
      <c r="C1446" s="20" t="s">
        <v>185</v>
      </c>
      <c r="D1446" s="21" t="s">
        <v>5354</v>
      </c>
      <c r="E1446" s="22" t="s">
        <v>68</v>
      </c>
      <c r="F1446" s="23">
        <v>713</v>
      </c>
      <c r="G1446" s="25" t="s">
        <v>5352</v>
      </c>
      <c r="H1446" s="25" t="s">
        <v>5353</v>
      </c>
      <c r="I1446" s="16" t="s">
        <v>5355</v>
      </c>
      <c r="J1446" s="16" t="s">
        <v>68</v>
      </c>
      <c r="K1446" s="17">
        <v>690</v>
      </c>
      <c r="L1446" s="48">
        <f t="shared" si="22"/>
        <v>0.967741935483871</v>
      </c>
      <c r="M1446" s="67"/>
    </row>
    <row r="1447" spans="1:14" s="18" customFormat="1" x14ac:dyDescent="0.3">
      <c r="A1447" s="19" t="s">
        <v>5356</v>
      </c>
      <c r="B1447" s="20" t="s">
        <v>5357</v>
      </c>
      <c r="C1447" s="20" t="s">
        <v>185</v>
      </c>
      <c r="D1447" s="21" t="s">
        <v>5358</v>
      </c>
      <c r="E1447" s="22" t="s">
        <v>34</v>
      </c>
      <c r="F1447" s="23">
        <v>358</v>
      </c>
      <c r="G1447" s="25" t="s">
        <v>5356</v>
      </c>
      <c r="H1447" s="25" t="s">
        <v>5357</v>
      </c>
      <c r="I1447" s="16" t="s">
        <v>5359</v>
      </c>
      <c r="J1447" s="16" t="s">
        <v>34</v>
      </c>
      <c r="K1447" s="17">
        <v>355</v>
      </c>
      <c r="L1447" s="48">
        <f t="shared" si="22"/>
        <v>0.99162011173184361</v>
      </c>
      <c r="M1447" s="67"/>
    </row>
    <row r="1448" spans="1:14" s="18" customFormat="1" x14ac:dyDescent="0.3">
      <c r="A1448" s="19" t="s">
        <v>5360</v>
      </c>
      <c r="B1448" s="20" t="s">
        <v>5361</v>
      </c>
      <c r="C1448" s="20" t="s">
        <v>208</v>
      </c>
      <c r="D1448" s="21" t="s">
        <v>5362</v>
      </c>
      <c r="E1448" s="22" t="s">
        <v>43</v>
      </c>
      <c r="F1448" s="23">
        <v>760</v>
      </c>
      <c r="G1448" s="25" t="s">
        <v>5360</v>
      </c>
      <c r="H1448" s="25" t="s">
        <v>5361</v>
      </c>
      <c r="I1448" s="16" t="s">
        <v>5363</v>
      </c>
      <c r="J1448" s="16" t="s">
        <v>43</v>
      </c>
      <c r="K1448" s="17">
        <v>815</v>
      </c>
      <c r="L1448" s="48">
        <f t="shared" si="22"/>
        <v>1.0723684210526316</v>
      </c>
      <c r="M1448" s="67"/>
    </row>
    <row r="1449" spans="1:14" s="18" customFormat="1" x14ac:dyDescent="0.3">
      <c r="A1449" s="19" t="s">
        <v>5364</v>
      </c>
      <c r="B1449" s="20" t="s">
        <v>5365</v>
      </c>
      <c r="C1449" s="20" t="s">
        <v>185</v>
      </c>
      <c r="D1449" s="21" t="s">
        <v>5366</v>
      </c>
      <c r="E1449" s="22" t="s">
        <v>52</v>
      </c>
      <c r="F1449" s="23">
        <v>528</v>
      </c>
      <c r="G1449" s="25" t="s">
        <v>5364</v>
      </c>
      <c r="H1449" s="25" t="s">
        <v>5365</v>
      </c>
      <c r="I1449" s="16" t="s">
        <v>5367</v>
      </c>
      <c r="J1449" s="16" t="s">
        <v>52</v>
      </c>
      <c r="K1449" s="17">
        <v>525</v>
      </c>
      <c r="L1449" s="48">
        <f t="shared" si="22"/>
        <v>0.99431818181818177</v>
      </c>
      <c r="M1449" s="67"/>
    </row>
    <row r="1450" spans="1:14" s="68" customFormat="1" x14ac:dyDescent="0.3">
      <c r="A1450" s="59" t="s">
        <v>5368</v>
      </c>
      <c r="B1450" s="60" t="s">
        <v>5369</v>
      </c>
      <c r="C1450" s="60" t="s">
        <v>208</v>
      </c>
      <c r="D1450" s="61" t="s">
        <v>5370</v>
      </c>
      <c r="E1450" s="62" t="s">
        <v>74</v>
      </c>
      <c r="F1450" s="63">
        <v>14679</v>
      </c>
      <c r="G1450" s="64">
        <v>30012</v>
      </c>
      <c r="H1450" s="64">
        <v>71125</v>
      </c>
      <c r="I1450" s="65" t="s">
        <v>5367</v>
      </c>
      <c r="J1450" s="65" t="s">
        <v>74</v>
      </c>
      <c r="K1450" s="66">
        <v>16490</v>
      </c>
      <c r="L1450" s="48">
        <f t="shared" si="22"/>
        <v>1.1233735268070033</v>
      </c>
      <c r="M1450" s="67" t="s">
        <v>7599</v>
      </c>
      <c r="N1450" s="69"/>
    </row>
    <row r="1451" spans="1:14" s="18" customFormat="1" x14ac:dyDescent="0.3">
      <c r="A1451" s="19" t="s">
        <v>5371</v>
      </c>
      <c r="B1451" s="20" t="s">
        <v>5372</v>
      </c>
      <c r="C1451" s="20" t="s">
        <v>185</v>
      </c>
      <c r="D1451" s="21" t="s">
        <v>5373</v>
      </c>
      <c r="E1451" s="22" t="s">
        <v>79</v>
      </c>
      <c r="F1451" s="23">
        <v>953</v>
      </c>
      <c r="G1451" s="25" t="s">
        <v>5371</v>
      </c>
      <c r="H1451" s="25" t="s">
        <v>5372</v>
      </c>
      <c r="I1451" s="16" t="s">
        <v>5374</v>
      </c>
      <c r="J1451" s="16" t="s">
        <v>79</v>
      </c>
      <c r="K1451" s="17">
        <v>1015</v>
      </c>
      <c r="L1451" s="48">
        <f t="shared" si="22"/>
        <v>1.0650577124868836</v>
      </c>
      <c r="M1451" s="67"/>
    </row>
    <row r="1452" spans="1:14" s="18" customFormat="1" x14ac:dyDescent="0.3">
      <c r="A1452" s="19" t="s">
        <v>5375</v>
      </c>
      <c r="B1452" s="20" t="s">
        <v>5376</v>
      </c>
      <c r="C1452" s="20" t="s">
        <v>185</v>
      </c>
      <c r="D1452" s="21" t="s">
        <v>5377</v>
      </c>
      <c r="E1452" s="22" t="s">
        <v>17</v>
      </c>
      <c r="F1452" s="23">
        <v>1307</v>
      </c>
      <c r="G1452" s="25" t="s">
        <v>5375</v>
      </c>
      <c r="H1452" s="25" t="s">
        <v>5376</v>
      </c>
      <c r="I1452" s="16" t="s">
        <v>5378</v>
      </c>
      <c r="J1452" s="16" t="s">
        <v>17</v>
      </c>
      <c r="K1452" s="17">
        <v>1490</v>
      </c>
      <c r="L1452" s="48">
        <f t="shared" si="22"/>
        <v>1.1400153022188217</v>
      </c>
      <c r="M1452" s="67"/>
    </row>
    <row r="1453" spans="1:14" s="18" customFormat="1" x14ac:dyDescent="0.3">
      <c r="A1453" s="19" t="s">
        <v>5379</v>
      </c>
      <c r="B1453" s="20" t="s">
        <v>5380</v>
      </c>
      <c r="C1453" s="20" t="s">
        <v>185</v>
      </c>
      <c r="D1453" s="21" t="s">
        <v>5381</v>
      </c>
      <c r="E1453" s="22" t="s">
        <v>80</v>
      </c>
      <c r="F1453" s="23">
        <v>574</v>
      </c>
      <c r="G1453" s="25" t="s">
        <v>5379</v>
      </c>
      <c r="H1453" s="25" t="s">
        <v>5380</v>
      </c>
      <c r="I1453" s="16" t="s">
        <v>5382</v>
      </c>
      <c r="J1453" s="16" t="s">
        <v>80</v>
      </c>
      <c r="K1453" s="17">
        <v>560</v>
      </c>
      <c r="L1453" s="48">
        <f t="shared" si="22"/>
        <v>0.97560975609756095</v>
      </c>
      <c r="M1453" s="67"/>
    </row>
    <row r="1454" spans="1:14" s="18" customFormat="1" x14ac:dyDescent="0.3">
      <c r="A1454" s="19" t="s">
        <v>5383</v>
      </c>
      <c r="B1454" s="20" t="s">
        <v>5384</v>
      </c>
      <c r="C1454" s="20" t="s">
        <v>185</v>
      </c>
      <c r="D1454" s="21" t="s">
        <v>5385</v>
      </c>
      <c r="E1454" s="22" t="s">
        <v>21</v>
      </c>
      <c r="F1454" s="23">
        <v>535</v>
      </c>
      <c r="G1454" s="25" t="s">
        <v>5383</v>
      </c>
      <c r="H1454" s="25" t="s">
        <v>5384</v>
      </c>
      <c r="I1454" s="16" t="s">
        <v>5386</v>
      </c>
      <c r="J1454" s="16" t="s">
        <v>21</v>
      </c>
      <c r="K1454" s="17">
        <v>610</v>
      </c>
      <c r="L1454" s="48">
        <f t="shared" si="22"/>
        <v>1.1401869158878504</v>
      </c>
      <c r="M1454" s="67"/>
    </row>
    <row r="1455" spans="1:14" s="18" customFormat="1" x14ac:dyDescent="0.3">
      <c r="A1455" s="19" t="s">
        <v>5387</v>
      </c>
      <c r="B1455" s="20" t="s">
        <v>5388</v>
      </c>
      <c r="C1455" s="20" t="s">
        <v>185</v>
      </c>
      <c r="D1455" s="21" t="s">
        <v>5385</v>
      </c>
      <c r="E1455" s="22" t="s">
        <v>85</v>
      </c>
      <c r="F1455" s="23">
        <v>835</v>
      </c>
      <c r="G1455" s="25" t="s">
        <v>5387</v>
      </c>
      <c r="H1455" s="25" t="s">
        <v>5388</v>
      </c>
      <c r="I1455" s="16" t="s">
        <v>5386</v>
      </c>
      <c r="J1455" s="16" t="s">
        <v>85</v>
      </c>
      <c r="K1455" s="17">
        <v>840</v>
      </c>
      <c r="L1455" s="48">
        <f t="shared" si="22"/>
        <v>1.0059880239520957</v>
      </c>
      <c r="M1455" s="67"/>
    </row>
    <row r="1456" spans="1:14" s="18" customFormat="1" x14ac:dyDescent="0.3">
      <c r="A1456" s="19" t="s">
        <v>5389</v>
      </c>
      <c r="B1456" s="20" t="s">
        <v>5390</v>
      </c>
      <c r="C1456" s="20" t="s">
        <v>185</v>
      </c>
      <c r="D1456" s="21" t="s">
        <v>5391</v>
      </c>
      <c r="E1456" s="22" t="s">
        <v>71</v>
      </c>
      <c r="F1456" s="23">
        <v>5252</v>
      </c>
      <c r="G1456" s="25" t="s">
        <v>5389</v>
      </c>
      <c r="H1456" s="25" t="s">
        <v>5390</v>
      </c>
      <c r="I1456" s="16" t="s">
        <v>5392</v>
      </c>
      <c r="J1456" s="16" t="s">
        <v>71</v>
      </c>
      <c r="K1456" s="17">
        <v>5015</v>
      </c>
      <c r="L1456" s="48">
        <f t="shared" si="22"/>
        <v>0.95487433358720486</v>
      </c>
      <c r="M1456" s="67"/>
    </row>
    <row r="1457" spans="1:13" s="18" customFormat="1" x14ac:dyDescent="0.3">
      <c r="A1457" s="19" t="s">
        <v>5393</v>
      </c>
      <c r="B1457" s="20" t="s">
        <v>5394</v>
      </c>
      <c r="C1457" s="20" t="s">
        <v>185</v>
      </c>
      <c r="D1457" s="21" t="s">
        <v>5395</v>
      </c>
      <c r="E1457" s="22" t="s">
        <v>65</v>
      </c>
      <c r="F1457" s="23">
        <v>380</v>
      </c>
      <c r="G1457" s="25" t="s">
        <v>5393</v>
      </c>
      <c r="H1457" s="25" t="s">
        <v>5394</v>
      </c>
      <c r="I1457" s="16" t="s">
        <v>5396</v>
      </c>
      <c r="J1457" s="16" t="s">
        <v>65</v>
      </c>
      <c r="K1457" s="17">
        <v>420</v>
      </c>
      <c r="L1457" s="48">
        <f t="shared" si="22"/>
        <v>1.1052631578947369</v>
      </c>
      <c r="M1457" s="67"/>
    </row>
    <row r="1458" spans="1:13" s="18" customFormat="1" x14ac:dyDescent="0.3">
      <c r="A1458" s="19" t="s">
        <v>5397</v>
      </c>
      <c r="B1458" s="20" t="s">
        <v>5398</v>
      </c>
      <c r="C1458" s="20" t="s">
        <v>208</v>
      </c>
      <c r="D1458" s="21" t="s">
        <v>5399</v>
      </c>
      <c r="E1458" s="22" t="s">
        <v>58</v>
      </c>
      <c r="F1458" s="23">
        <v>3443</v>
      </c>
      <c r="G1458" s="25" t="s">
        <v>5397</v>
      </c>
      <c r="H1458" s="25" t="s">
        <v>5398</v>
      </c>
      <c r="I1458" s="16" t="s">
        <v>5400</v>
      </c>
      <c r="J1458" s="16" t="s">
        <v>58</v>
      </c>
      <c r="K1458" s="17">
        <v>4115</v>
      </c>
      <c r="L1458" s="48">
        <f t="shared" si="22"/>
        <v>1.1951786232936392</v>
      </c>
      <c r="M1458" s="67"/>
    </row>
    <row r="1459" spans="1:13" s="18" customFormat="1" x14ac:dyDescent="0.3">
      <c r="A1459" s="19" t="s">
        <v>5401</v>
      </c>
      <c r="B1459" s="20" t="s">
        <v>5402</v>
      </c>
      <c r="C1459" s="20" t="s">
        <v>208</v>
      </c>
      <c r="D1459" s="21" t="s">
        <v>5403</v>
      </c>
      <c r="E1459" s="22" t="s">
        <v>51</v>
      </c>
      <c r="F1459" s="23">
        <v>4396</v>
      </c>
      <c r="G1459" s="25" t="s">
        <v>5401</v>
      </c>
      <c r="H1459" s="25" t="s">
        <v>5402</v>
      </c>
      <c r="I1459" s="16" t="s">
        <v>5404</v>
      </c>
      <c r="J1459" s="16" t="s">
        <v>51</v>
      </c>
      <c r="K1459" s="17">
        <v>4980</v>
      </c>
      <c r="L1459" s="48">
        <f t="shared" si="22"/>
        <v>1.1328480436760691</v>
      </c>
      <c r="M1459" s="67"/>
    </row>
    <row r="1460" spans="1:13" s="18" customFormat="1" x14ac:dyDescent="0.3">
      <c r="A1460" s="19" t="s">
        <v>5405</v>
      </c>
      <c r="B1460" s="20" t="s">
        <v>5406</v>
      </c>
      <c r="C1460" s="20" t="s">
        <v>185</v>
      </c>
      <c r="D1460" s="21" t="s">
        <v>5403</v>
      </c>
      <c r="E1460" s="22" t="s">
        <v>51</v>
      </c>
      <c r="F1460" s="23">
        <v>1843</v>
      </c>
      <c r="G1460" s="25" t="s">
        <v>5405</v>
      </c>
      <c r="H1460" s="25" t="s">
        <v>5406</v>
      </c>
      <c r="I1460" s="16" t="s">
        <v>5407</v>
      </c>
      <c r="J1460" s="16" t="s">
        <v>51</v>
      </c>
      <c r="K1460" s="17">
        <v>1965</v>
      </c>
      <c r="L1460" s="48">
        <f t="shared" si="22"/>
        <v>1.0661964188822572</v>
      </c>
      <c r="M1460" s="67"/>
    </row>
    <row r="1461" spans="1:13" s="18" customFormat="1" x14ac:dyDescent="0.3">
      <c r="A1461" s="19" t="s">
        <v>5408</v>
      </c>
      <c r="B1461" s="20" t="s">
        <v>5409</v>
      </c>
      <c r="C1461" s="20" t="s">
        <v>185</v>
      </c>
      <c r="D1461" s="21" t="s">
        <v>5410</v>
      </c>
      <c r="E1461" s="22" t="s">
        <v>69</v>
      </c>
      <c r="F1461" s="23">
        <v>988</v>
      </c>
      <c r="G1461" s="25" t="s">
        <v>5408</v>
      </c>
      <c r="H1461" s="25" t="s">
        <v>5409</v>
      </c>
      <c r="I1461" s="16" t="s">
        <v>5411</v>
      </c>
      <c r="J1461" s="16" t="s">
        <v>69</v>
      </c>
      <c r="K1461" s="17">
        <v>1110</v>
      </c>
      <c r="L1461" s="48">
        <f t="shared" si="22"/>
        <v>1.1234817813765183</v>
      </c>
      <c r="M1461" s="67"/>
    </row>
    <row r="1462" spans="1:13" s="18" customFormat="1" x14ac:dyDescent="0.3">
      <c r="A1462" s="19" t="s">
        <v>5412</v>
      </c>
      <c r="B1462" s="20" t="s">
        <v>5413</v>
      </c>
      <c r="C1462" s="20" t="s">
        <v>185</v>
      </c>
      <c r="D1462" s="21" t="s">
        <v>5414</v>
      </c>
      <c r="E1462" s="22" t="s">
        <v>35</v>
      </c>
      <c r="F1462" s="23">
        <v>318</v>
      </c>
      <c r="G1462" s="25" t="s">
        <v>5412</v>
      </c>
      <c r="H1462" s="25" t="s">
        <v>5413</v>
      </c>
      <c r="I1462" s="16" t="s">
        <v>5415</v>
      </c>
      <c r="J1462" s="16" t="s">
        <v>35</v>
      </c>
      <c r="K1462" s="17">
        <v>255</v>
      </c>
      <c r="L1462" s="48">
        <f t="shared" si="22"/>
        <v>0.80188679245283023</v>
      </c>
      <c r="M1462" s="67"/>
    </row>
    <row r="1463" spans="1:13" s="18" customFormat="1" x14ac:dyDescent="0.3">
      <c r="A1463" s="19" t="s">
        <v>5416</v>
      </c>
      <c r="B1463" s="20" t="s">
        <v>5417</v>
      </c>
      <c r="C1463" s="20" t="s">
        <v>208</v>
      </c>
      <c r="D1463" s="21" t="s">
        <v>5418</v>
      </c>
      <c r="E1463" s="22" t="s">
        <v>68</v>
      </c>
      <c r="F1463" s="23">
        <v>362</v>
      </c>
      <c r="G1463" s="25" t="s">
        <v>5416</v>
      </c>
      <c r="H1463" s="25" t="s">
        <v>5417</v>
      </c>
      <c r="I1463" s="16" t="s">
        <v>5419</v>
      </c>
      <c r="J1463" s="16" t="s">
        <v>68</v>
      </c>
      <c r="K1463" s="17">
        <v>405</v>
      </c>
      <c r="L1463" s="48">
        <f t="shared" si="22"/>
        <v>1.1187845303867403</v>
      </c>
      <c r="M1463" s="67"/>
    </row>
    <row r="1464" spans="1:13" s="18" customFormat="1" x14ac:dyDescent="0.3">
      <c r="A1464" s="19" t="s">
        <v>5420</v>
      </c>
      <c r="B1464" s="20" t="s">
        <v>5421</v>
      </c>
      <c r="C1464" s="20" t="s">
        <v>185</v>
      </c>
      <c r="D1464" s="21" t="s">
        <v>5418</v>
      </c>
      <c r="E1464" s="22" t="s">
        <v>68</v>
      </c>
      <c r="F1464" s="23">
        <v>1087</v>
      </c>
      <c r="G1464" s="25" t="s">
        <v>5420</v>
      </c>
      <c r="H1464" s="25" t="s">
        <v>5421</v>
      </c>
      <c r="I1464" s="16" t="s">
        <v>5422</v>
      </c>
      <c r="J1464" s="16" t="s">
        <v>68</v>
      </c>
      <c r="K1464" s="17">
        <v>1130</v>
      </c>
      <c r="L1464" s="48">
        <f t="shared" si="22"/>
        <v>1.0395584176632935</v>
      </c>
      <c r="M1464" s="67"/>
    </row>
    <row r="1465" spans="1:13" s="18" customFormat="1" x14ac:dyDescent="0.3">
      <c r="A1465" s="19" t="s">
        <v>5423</v>
      </c>
      <c r="B1465" s="20" t="s">
        <v>5424</v>
      </c>
      <c r="C1465" s="20" t="s">
        <v>185</v>
      </c>
      <c r="D1465" s="21" t="s">
        <v>5425</v>
      </c>
      <c r="E1465" s="22" t="s">
        <v>43</v>
      </c>
      <c r="F1465" s="23">
        <v>2031</v>
      </c>
      <c r="G1465" s="25" t="s">
        <v>5423</v>
      </c>
      <c r="H1465" s="25" t="s">
        <v>5424</v>
      </c>
      <c r="I1465" s="16" t="s">
        <v>5426</v>
      </c>
      <c r="J1465" s="16" t="s">
        <v>43</v>
      </c>
      <c r="K1465" s="17">
        <v>2190</v>
      </c>
      <c r="L1465" s="48">
        <f t="shared" si="22"/>
        <v>1.0782865583456425</v>
      </c>
      <c r="M1465" s="67"/>
    </row>
    <row r="1466" spans="1:13" s="18" customFormat="1" x14ac:dyDescent="0.3">
      <c r="A1466" s="19" t="s">
        <v>5427</v>
      </c>
      <c r="B1466" s="20" t="s">
        <v>423</v>
      </c>
      <c r="C1466" s="20" t="s">
        <v>185</v>
      </c>
      <c r="D1466" s="21" t="s">
        <v>5428</v>
      </c>
      <c r="E1466" s="22" t="s">
        <v>42</v>
      </c>
      <c r="F1466" s="23">
        <v>936</v>
      </c>
      <c r="G1466" s="25" t="s">
        <v>5427</v>
      </c>
      <c r="H1466" s="25" t="s">
        <v>423</v>
      </c>
      <c r="I1466" s="16" t="s">
        <v>5429</v>
      </c>
      <c r="J1466" s="16" t="s">
        <v>42</v>
      </c>
      <c r="K1466" s="17">
        <v>990</v>
      </c>
      <c r="L1466" s="48">
        <f t="shared" si="22"/>
        <v>1.0576923076923077</v>
      </c>
      <c r="M1466" s="67"/>
    </row>
    <row r="1467" spans="1:13" s="18" customFormat="1" x14ac:dyDescent="0.3">
      <c r="A1467" s="19" t="s">
        <v>5430</v>
      </c>
      <c r="B1467" s="20" t="s">
        <v>5431</v>
      </c>
      <c r="C1467" s="20" t="s">
        <v>185</v>
      </c>
      <c r="D1467" s="21" t="s">
        <v>12</v>
      </c>
      <c r="E1467" s="22" t="s">
        <v>49</v>
      </c>
      <c r="F1467" s="23">
        <v>387</v>
      </c>
      <c r="G1467" s="25" t="s">
        <v>5430</v>
      </c>
      <c r="H1467" s="25" t="s">
        <v>5431</v>
      </c>
      <c r="I1467" s="16" t="s">
        <v>5432</v>
      </c>
      <c r="J1467" s="16" t="s">
        <v>49</v>
      </c>
      <c r="K1467" s="17">
        <v>465</v>
      </c>
      <c r="L1467" s="48">
        <f t="shared" si="22"/>
        <v>1.2015503875968991</v>
      </c>
      <c r="M1467" s="67"/>
    </row>
    <row r="1468" spans="1:13" s="18" customFormat="1" x14ac:dyDescent="0.3">
      <c r="A1468" s="19" t="s">
        <v>5433</v>
      </c>
      <c r="B1468" s="20" t="s">
        <v>5434</v>
      </c>
      <c r="C1468" s="20" t="s">
        <v>9</v>
      </c>
      <c r="D1468" s="21" t="s">
        <v>5435</v>
      </c>
      <c r="E1468" s="22" t="s">
        <v>44</v>
      </c>
      <c r="F1468" s="23">
        <v>2201</v>
      </c>
      <c r="G1468" s="25" t="s">
        <v>5433</v>
      </c>
      <c r="H1468" s="25" t="s">
        <v>5434</v>
      </c>
      <c r="I1468" s="16" t="s">
        <v>5436</v>
      </c>
      <c r="J1468" s="16" t="s">
        <v>44</v>
      </c>
      <c r="K1468" s="17">
        <v>2135</v>
      </c>
      <c r="L1468" s="48">
        <f t="shared" si="22"/>
        <v>0.97001363016810538</v>
      </c>
      <c r="M1468" s="67"/>
    </row>
    <row r="1469" spans="1:13" s="18" customFormat="1" x14ac:dyDescent="0.3">
      <c r="A1469" s="19" t="s">
        <v>5437</v>
      </c>
      <c r="B1469" s="20" t="s">
        <v>5438</v>
      </c>
      <c r="C1469" s="20" t="s">
        <v>185</v>
      </c>
      <c r="D1469" s="21" t="s">
        <v>5439</v>
      </c>
      <c r="E1469" s="22" t="s">
        <v>19</v>
      </c>
      <c r="F1469" s="23">
        <v>3657</v>
      </c>
      <c r="G1469" s="25" t="s">
        <v>5437</v>
      </c>
      <c r="H1469" s="25" t="s">
        <v>5438</v>
      </c>
      <c r="I1469" s="16" t="s">
        <v>5440</v>
      </c>
      <c r="J1469" s="16" t="s">
        <v>19</v>
      </c>
      <c r="K1469" s="17">
        <v>4770</v>
      </c>
      <c r="L1469" s="48">
        <f t="shared" si="22"/>
        <v>1.3043478260869565</v>
      </c>
      <c r="M1469" s="67"/>
    </row>
    <row r="1470" spans="1:13" s="18" customFormat="1" x14ac:dyDescent="0.3">
      <c r="A1470" s="19" t="s">
        <v>5441</v>
      </c>
      <c r="B1470" s="20" t="s">
        <v>5442</v>
      </c>
      <c r="C1470" s="20" t="s">
        <v>185</v>
      </c>
      <c r="D1470" s="21" t="s">
        <v>5439</v>
      </c>
      <c r="E1470" s="22" t="s">
        <v>21</v>
      </c>
      <c r="F1470" s="23">
        <v>504</v>
      </c>
      <c r="G1470" s="25" t="s">
        <v>5441</v>
      </c>
      <c r="H1470" s="25" t="s">
        <v>5442</v>
      </c>
      <c r="I1470" s="16" t="s">
        <v>5440</v>
      </c>
      <c r="J1470" s="16" t="s">
        <v>21</v>
      </c>
      <c r="K1470" s="17">
        <v>530</v>
      </c>
      <c r="L1470" s="48">
        <f t="shared" si="22"/>
        <v>1.0515873015873016</v>
      </c>
      <c r="M1470" s="67"/>
    </row>
    <row r="1471" spans="1:13" s="18" customFormat="1" x14ac:dyDescent="0.3">
      <c r="A1471" s="19" t="s">
        <v>5443</v>
      </c>
      <c r="B1471" s="20" t="s">
        <v>5444</v>
      </c>
      <c r="C1471" s="20" t="s">
        <v>185</v>
      </c>
      <c r="D1471" s="21" t="s">
        <v>5439</v>
      </c>
      <c r="E1471" s="22" t="s">
        <v>72</v>
      </c>
      <c r="F1471" s="23">
        <v>923</v>
      </c>
      <c r="G1471" s="25" t="s">
        <v>5443</v>
      </c>
      <c r="H1471" s="25" t="s">
        <v>5444</v>
      </c>
      <c r="I1471" s="16" t="s">
        <v>5440</v>
      </c>
      <c r="J1471" s="16" t="s">
        <v>72</v>
      </c>
      <c r="K1471" s="17">
        <v>1200</v>
      </c>
      <c r="L1471" s="48">
        <f t="shared" si="22"/>
        <v>1.3001083423618636</v>
      </c>
      <c r="M1471" s="67"/>
    </row>
    <row r="1472" spans="1:13" s="18" customFormat="1" x14ac:dyDescent="0.3">
      <c r="A1472" s="19" t="s">
        <v>5445</v>
      </c>
      <c r="B1472" s="20" t="s">
        <v>5446</v>
      </c>
      <c r="C1472" s="20" t="s">
        <v>185</v>
      </c>
      <c r="D1472" s="21" t="s">
        <v>5439</v>
      </c>
      <c r="E1472" s="22" t="s">
        <v>24</v>
      </c>
      <c r="F1472" s="23">
        <v>494</v>
      </c>
      <c r="G1472" s="25" t="s">
        <v>5445</v>
      </c>
      <c r="H1472" s="25" t="s">
        <v>5446</v>
      </c>
      <c r="I1472" s="16" t="s">
        <v>5440</v>
      </c>
      <c r="J1472" s="16" t="s">
        <v>24</v>
      </c>
      <c r="K1472" s="17">
        <v>400</v>
      </c>
      <c r="L1472" s="48">
        <f t="shared" si="22"/>
        <v>0.80971659919028338</v>
      </c>
      <c r="M1472" s="67"/>
    </row>
    <row r="1473" spans="1:13" s="18" customFormat="1" x14ac:dyDescent="0.3">
      <c r="A1473" s="19" t="s">
        <v>5447</v>
      </c>
      <c r="B1473" s="20" t="s">
        <v>5448</v>
      </c>
      <c r="C1473" s="20" t="s">
        <v>185</v>
      </c>
      <c r="D1473" s="21" t="s">
        <v>5439</v>
      </c>
      <c r="E1473" s="22" t="s">
        <v>42</v>
      </c>
      <c r="F1473" s="23">
        <v>1433</v>
      </c>
      <c r="G1473" s="25" t="s">
        <v>5447</v>
      </c>
      <c r="H1473" s="25" t="s">
        <v>5448</v>
      </c>
      <c r="I1473" s="16" t="s">
        <v>5440</v>
      </c>
      <c r="J1473" s="16" t="s">
        <v>42</v>
      </c>
      <c r="K1473" s="17">
        <v>1695</v>
      </c>
      <c r="L1473" s="48">
        <f t="shared" si="22"/>
        <v>1.1828332170272156</v>
      </c>
      <c r="M1473" s="67"/>
    </row>
    <row r="1474" spans="1:13" s="18" customFormat="1" x14ac:dyDescent="0.3">
      <c r="A1474" s="19" t="s">
        <v>5449</v>
      </c>
      <c r="B1474" s="20" t="s">
        <v>5450</v>
      </c>
      <c r="C1474" s="20" t="s">
        <v>185</v>
      </c>
      <c r="D1474" s="21" t="s">
        <v>5439</v>
      </c>
      <c r="E1474" s="22" t="s">
        <v>47</v>
      </c>
      <c r="F1474" s="23">
        <v>130</v>
      </c>
      <c r="G1474" s="25" t="s">
        <v>5449</v>
      </c>
      <c r="H1474" s="25" t="s">
        <v>5450</v>
      </c>
      <c r="I1474" s="16" t="s">
        <v>5440</v>
      </c>
      <c r="J1474" s="16" t="s">
        <v>47</v>
      </c>
      <c r="K1474" s="17">
        <v>155</v>
      </c>
      <c r="L1474" s="48">
        <f t="shared" si="22"/>
        <v>1.1923076923076923</v>
      </c>
      <c r="M1474" s="67"/>
    </row>
    <row r="1475" spans="1:13" s="18" customFormat="1" x14ac:dyDescent="0.3">
      <c r="A1475" s="19" t="s">
        <v>5451</v>
      </c>
      <c r="B1475" s="20" t="s">
        <v>5452</v>
      </c>
      <c r="C1475" s="20" t="s">
        <v>185</v>
      </c>
      <c r="D1475" s="21" t="s">
        <v>5439</v>
      </c>
      <c r="E1475" s="22" t="s">
        <v>60</v>
      </c>
      <c r="F1475" s="23">
        <v>1808</v>
      </c>
      <c r="G1475" s="25" t="s">
        <v>5451</v>
      </c>
      <c r="H1475" s="25" t="s">
        <v>5452</v>
      </c>
      <c r="I1475" s="16" t="s">
        <v>5440</v>
      </c>
      <c r="J1475" s="16" t="s">
        <v>60</v>
      </c>
      <c r="K1475" s="17">
        <v>2015</v>
      </c>
      <c r="L1475" s="48">
        <f t="shared" si="22"/>
        <v>1.1144911504424779</v>
      </c>
      <c r="M1475" s="67"/>
    </row>
    <row r="1476" spans="1:13" s="18" customFormat="1" x14ac:dyDescent="0.3">
      <c r="A1476" s="19" t="s">
        <v>5453</v>
      </c>
      <c r="B1476" s="20" t="s">
        <v>5454</v>
      </c>
      <c r="C1476" s="20" t="s">
        <v>185</v>
      </c>
      <c r="D1476" s="21" t="s">
        <v>5455</v>
      </c>
      <c r="E1476" s="22" t="s">
        <v>23</v>
      </c>
      <c r="F1476" s="23">
        <v>167</v>
      </c>
      <c r="G1476" s="25" t="s">
        <v>5453</v>
      </c>
      <c r="H1476" s="25" t="s">
        <v>5454</v>
      </c>
      <c r="I1476" s="16" t="s">
        <v>5456</v>
      </c>
      <c r="J1476" s="16" t="s">
        <v>23</v>
      </c>
      <c r="K1476" s="17">
        <v>170</v>
      </c>
      <c r="L1476" s="48">
        <f t="shared" ref="L1476:L1538" si="23">K1476/F1476</f>
        <v>1.0179640718562875</v>
      </c>
      <c r="M1476" s="67"/>
    </row>
    <row r="1477" spans="1:13" s="18" customFormat="1" x14ac:dyDescent="0.3">
      <c r="A1477" s="19" t="s">
        <v>5457</v>
      </c>
      <c r="B1477" s="20" t="s">
        <v>5458</v>
      </c>
      <c r="C1477" s="20" t="s">
        <v>185</v>
      </c>
      <c r="D1477" s="21" t="s">
        <v>5459</v>
      </c>
      <c r="E1477" s="22" t="s">
        <v>24</v>
      </c>
      <c r="F1477" s="23">
        <v>938</v>
      </c>
      <c r="G1477" s="25" t="s">
        <v>5457</v>
      </c>
      <c r="H1477" s="25" t="s">
        <v>5458</v>
      </c>
      <c r="I1477" s="16" t="s">
        <v>5460</v>
      </c>
      <c r="J1477" s="16" t="s">
        <v>24</v>
      </c>
      <c r="K1477" s="17">
        <v>945</v>
      </c>
      <c r="L1477" s="48">
        <f t="shared" si="23"/>
        <v>1.0074626865671641</v>
      </c>
      <c r="M1477" s="67"/>
    </row>
    <row r="1478" spans="1:13" s="18" customFormat="1" x14ac:dyDescent="0.3">
      <c r="A1478" s="19" t="s">
        <v>5461</v>
      </c>
      <c r="B1478" s="20" t="s">
        <v>5462</v>
      </c>
      <c r="C1478" s="20" t="s">
        <v>185</v>
      </c>
      <c r="D1478" s="21" t="s">
        <v>5459</v>
      </c>
      <c r="E1478" s="22" t="s">
        <v>34</v>
      </c>
      <c r="F1478" s="23">
        <v>406</v>
      </c>
      <c r="G1478" s="25" t="s">
        <v>5461</v>
      </c>
      <c r="H1478" s="25" t="s">
        <v>5462</v>
      </c>
      <c r="I1478" s="16" t="s">
        <v>5460</v>
      </c>
      <c r="J1478" s="16" t="s">
        <v>34</v>
      </c>
      <c r="K1478" s="17">
        <v>375</v>
      </c>
      <c r="L1478" s="48">
        <f t="shared" si="23"/>
        <v>0.92364532019704437</v>
      </c>
      <c r="M1478" s="67"/>
    </row>
    <row r="1479" spans="1:13" s="18" customFormat="1" x14ac:dyDescent="0.3">
      <c r="A1479" s="19" t="s">
        <v>5463</v>
      </c>
      <c r="B1479" s="20" t="s">
        <v>5464</v>
      </c>
      <c r="C1479" s="20" t="s">
        <v>185</v>
      </c>
      <c r="D1479" s="21" t="s">
        <v>5459</v>
      </c>
      <c r="E1479" s="22" t="s">
        <v>59</v>
      </c>
      <c r="F1479" s="23">
        <v>557</v>
      </c>
      <c r="G1479" s="25" t="s">
        <v>5463</v>
      </c>
      <c r="H1479" s="25" t="s">
        <v>5464</v>
      </c>
      <c r="I1479" s="16" t="s">
        <v>5460</v>
      </c>
      <c r="J1479" s="16" t="s">
        <v>59</v>
      </c>
      <c r="K1479" s="17">
        <v>575</v>
      </c>
      <c r="L1479" s="48">
        <f t="shared" si="23"/>
        <v>1.0323159784560143</v>
      </c>
      <c r="M1479" s="67"/>
    </row>
    <row r="1480" spans="1:13" s="18" customFormat="1" x14ac:dyDescent="0.3">
      <c r="A1480" s="19" t="s">
        <v>5465</v>
      </c>
      <c r="B1480" s="20" t="s">
        <v>5466</v>
      </c>
      <c r="C1480" s="20" t="s">
        <v>185</v>
      </c>
      <c r="D1480" s="21" t="s">
        <v>5459</v>
      </c>
      <c r="E1480" s="22" t="s">
        <v>71</v>
      </c>
      <c r="F1480" s="23">
        <v>1107</v>
      </c>
      <c r="G1480" s="25" t="s">
        <v>5465</v>
      </c>
      <c r="H1480" s="25" t="s">
        <v>5466</v>
      </c>
      <c r="I1480" s="16" t="s">
        <v>5460</v>
      </c>
      <c r="J1480" s="16" t="s">
        <v>71</v>
      </c>
      <c r="K1480" s="17">
        <v>1075</v>
      </c>
      <c r="L1480" s="48">
        <f t="shared" si="23"/>
        <v>0.97109304426377596</v>
      </c>
      <c r="M1480" s="67"/>
    </row>
    <row r="1481" spans="1:13" s="18" customFormat="1" x14ac:dyDescent="0.3">
      <c r="A1481" s="19" t="s">
        <v>5467</v>
      </c>
      <c r="B1481" s="20" t="s">
        <v>5468</v>
      </c>
      <c r="C1481" s="20" t="s">
        <v>185</v>
      </c>
      <c r="D1481" s="21" t="s">
        <v>5469</v>
      </c>
      <c r="E1481" s="22" t="s">
        <v>27</v>
      </c>
      <c r="F1481" s="23">
        <v>2742</v>
      </c>
      <c r="G1481" s="25" t="s">
        <v>5467</v>
      </c>
      <c r="H1481" s="25" t="s">
        <v>5468</v>
      </c>
      <c r="I1481" s="16" t="s">
        <v>5470</v>
      </c>
      <c r="J1481" s="16" t="s">
        <v>27</v>
      </c>
      <c r="K1481" s="17">
        <v>2515</v>
      </c>
      <c r="L1481" s="48">
        <f t="shared" si="23"/>
        <v>0.91721371261852658</v>
      </c>
      <c r="M1481" s="67"/>
    </row>
    <row r="1482" spans="1:13" s="18" customFormat="1" x14ac:dyDescent="0.3">
      <c r="A1482" s="19" t="s">
        <v>5471</v>
      </c>
      <c r="B1482" s="20" t="s">
        <v>5472</v>
      </c>
      <c r="C1482" s="20" t="s">
        <v>185</v>
      </c>
      <c r="D1482" s="21" t="s">
        <v>5473</v>
      </c>
      <c r="E1482" s="22" t="s">
        <v>38</v>
      </c>
      <c r="F1482" s="23">
        <v>361</v>
      </c>
      <c r="G1482" s="25" t="s">
        <v>5471</v>
      </c>
      <c r="H1482" s="25" t="s">
        <v>5472</v>
      </c>
      <c r="I1482" s="16" t="s">
        <v>5474</v>
      </c>
      <c r="J1482" s="16" t="s">
        <v>38</v>
      </c>
      <c r="K1482" s="17">
        <v>305</v>
      </c>
      <c r="L1482" s="48">
        <f t="shared" si="23"/>
        <v>0.84487534626038785</v>
      </c>
      <c r="M1482" s="67"/>
    </row>
    <row r="1483" spans="1:13" s="18" customFormat="1" x14ac:dyDescent="0.3">
      <c r="A1483" s="19" t="s">
        <v>5475</v>
      </c>
      <c r="B1483" s="20" t="s">
        <v>5476</v>
      </c>
      <c r="C1483" s="20" t="s">
        <v>185</v>
      </c>
      <c r="D1483" s="21" t="s">
        <v>5477</v>
      </c>
      <c r="E1483" s="22" t="s">
        <v>29</v>
      </c>
      <c r="F1483" s="23">
        <v>3361</v>
      </c>
      <c r="G1483" s="25" t="s">
        <v>5475</v>
      </c>
      <c r="H1483" s="25" t="s">
        <v>5476</v>
      </c>
      <c r="I1483" s="16" t="s">
        <v>5478</v>
      </c>
      <c r="J1483" s="16" t="s">
        <v>29</v>
      </c>
      <c r="K1483" s="17">
        <v>3615</v>
      </c>
      <c r="L1483" s="48">
        <f t="shared" si="23"/>
        <v>1.0755727462064861</v>
      </c>
      <c r="M1483" s="67"/>
    </row>
    <row r="1484" spans="1:13" s="18" customFormat="1" x14ac:dyDescent="0.3">
      <c r="A1484" s="19" t="s">
        <v>5479</v>
      </c>
      <c r="B1484" s="20" t="s">
        <v>5480</v>
      </c>
      <c r="C1484" s="20" t="s">
        <v>185</v>
      </c>
      <c r="D1484" s="21" t="s">
        <v>5477</v>
      </c>
      <c r="E1484" s="22" t="s">
        <v>40</v>
      </c>
      <c r="F1484" s="23">
        <v>447</v>
      </c>
      <c r="G1484" s="25" t="s">
        <v>5479</v>
      </c>
      <c r="H1484" s="25" t="s">
        <v>5480</v>
      </c>
      <c r="I1484" s="16" t="s">
        <v>5478</v>
      </c>
      <c r="J1484" s="16" t="s">
        <v>40</v>
      </c>
      <c r="K1484" s="17">
        <v>550</v>
      </c>
      <c r="L1484" s="48">
        <f t="shared" si="23"/>
        <v>1.2304250559284116</v>
      </c>
      <c r="M1484" s="67"/>
    </row>
    <row r="1485" spans="1:13" s="18" customFormat="1" x14ac:dyDescent="0.3">
      <c r="A1485" s="19" t="s">
        <v>5481</v>
      </c>
      <c r="B1485" s="20" t="s">
        <v>5482</v>
      </c>
      <c r="C1485" s="20" t="s">
        <v>9</v>
      </c>
      <c r="D1485" s="21" t="s">
        <v>5477</v>
      </c>
      <c r="E1485" s="22" t="s">
        <v>50</v>
      </c>
      <c r="F1485" s="23">
        <v>3415</v>
      </c>
      <c r="G1485" s="25" t="s">
        <v>5481</v>
      </c>
      <c r="H1485" s="25" t="s">
        <v>5482</v>
      </c>
      <c r="I1485" s="16" t="s">
        <v>5483</v>
      </c>
      <c r="J1485" s="16" t="s">
        <v>50</v>
      </c>
      <c r="K1485" s="17">
        <v>3640</v>
      </c>
      <c r="L1485" s="48">
        <f>K1485/F1485</f>
        <v>1.0658857979502196</v>
      </c>
      <c r="M1485" s="67"/>
    </row>
    <row r="1486" spans="1:13" s="18" customFormat="1" x14ac:dyDescent="0.3">
      <c r="A1486" s="19" t="s">
        <v>5484</v>
      </c>
      <c r="B1486" s="20" t="s">
        <v>5485</v>
      </c>
      <c r="C1486" s="20" t="s">
        <v>185</v>
      </c>
      <c r="D1486" s="21" t="s">
        <v>5477</v>
      </c>
      <c r="E1486" s="22" t="s">
        <v>50</v>
      </c>
      <c r="F1486" s="23">
        <v>1207</v>
      </c>
      <c r="G1486" s="25" t="s">
        <v>5484</v>
      </c>
      <c r="H1486" s="25" t="s">
        <v>5485</v>
      </c>
      <c r="I1486" s="16" t="s">
        <v>5478</v>
      </c>
      <c r="J1486" s="16" t="s">
        <v>50</v>
      </c>
      <c r="K1486" s="17">
        <v>1170</v>
      </c>
      <c r="L1486" s="48">
        <f t="shared" si="23"/>
        <v>0.96934548467274229</v>
      </c>
      <c r="M1486" s="67"/>
    </row>
    <row r="1487" spans="1:13" s="18" customFormat="1" x14ac:dyDescent="0.3">
      <c r="A1487" s="19" t="s">
        <v>5486</v>
      </c>
      <c r="B1487" s="20" t="s">
        <v>5487</v>
      </c>
      <c r="C1487" s="20" t="s">
        <v>185</v>
      </c>
      <c r="D1487" s="21" t="s">
        <v>5488</v>
      </c>
      <c r="E1487" s="22" t="s">
        <v>17</v>
      </c>
      <c r="F1487" s="23">
        <v>123</v>
      </c>
      <c r="G1487" s="25" t="s">
        <v>5486</v>
      </c>
      <c r="H1487" s="25" t="s">
        <v>5487</v>
      </c>
      <c r="I1487" s="16" t="s">
        <v>5489</v>
      </c>
      <c r="J1487" s="16" t="s">
        <v>17</v>
      </c>
      <c r="K1487" s="17">
        <v>100</v>
      </c>
      <c r="L1487" s="48">
        <f t="shared" si="23"/>
        <v>0.81300813008130079</v>
      </c>
      <c r="M1487" s="67"/>
    </row>
    <row r="1488" spans="1:13" s="18" customFormat="1" x14ac:dyDescent="0.3">
      <c r="A1488" s="19" t="s">
        <v>5490</v>
      </c>
      <c r="B1488" s="20" t="s">
        <v>5491</v>
      </c>
      <c r="C1488" s="20" t="s">
        <v>185</v>
      </c>
      <c r="D1488" s="21" t="s">
        <v>5492</v>
      </c>
      <c r="E1488" s="22" t="s">
        <v>84</v>
      </c>
      <c r="F1488" s="23">
        <v>2078</v>
      </c>
      <c r="G1488" s="25" t="s">
        <v>5490</v>
      </c>
      <c r="H1488" s="25" t="s">
        <v>5491</v>
      </c>
      <c r="I1488" s="16" t="s">
        <v>5493</v>
      </c>
      <c r="J1488" s="16" t="s">
        <v>84</v>
      </c>
      <c r="K1488" s="17">
        <v>2190</v>
      </c>
      <c r="L1488" s="48">
        <f t="shared" si="23"/>
        <v>1.0538979788257941</v>
      </c>
      <c r="M1488" s="67"/>
    </row>
    <row r="1489" spans="1:13" s="18" customFormat="1" x14ac:dyDescent="0.3">
      <c r="A1489" s="19" t="s">
        <v>5494</v>
      </c>
      <c r="B1489" s="20" t="s">
        <v>5495</v>
      </c>
      <c r="C1489" s="20" t="s">
        <v>208</v>
      </c>
      <c r="D1489" s="21" t="s">
        <v>5492</v>
      </c>
      <c r="E1489" s="22" t="s">
        <v>64</v>
      </c>
      <c r="F1489" s="23">
        <v>1561</v>
      </c>
      <c r="G1489" s="25" t="s">
        <v>5494</v>
      </c>
      <c r="H1489" s="25" t="s">
        <v>5495</v>
      </c>
      <c r="I1489" s="16" t="s">
        <v>5496</v>
      </c>
      <c r="J1489" s="16" t="s">
        <v>64</v>
      </c>
      <c r="K1489" s="17">
        <v>1740</v>
      </c>
      <c r="L1489" s="48">
        <f t="shared" si="23"/>
        <v>1.1146700832799488</v>
      </c>
      <c r="M1489" s="67"/>
    </row>
    <row r="1490" spans="1:13" s="18" customFormat="1" x14ac:dyDescent="0.3">
      <c r="A1490" s="19" t="s">
        <v>5497</v>
      </c>
      <c r="B1490" s="20" t="s">
        <v>5498</v>
      </c>
      <c r="C1490" s="20" t="s">
        <v>185</v>
      </c>
      <c r="D1490" s="21" t="s">
        <v>5492</v>
      </c>
      <c r="E1490" s="22" t="s">
        <v>64</v>
      </c>
      <c r="F1490" s="23">
        <v>901</v>
      </c>
      <c r="G1490" s="25" t="s">
        <v>5497</v>
      </c>
      <c r="H1490" s="25" t="s">
        <v>5498</v>
      </c>
      <c r="I1490" s="16" t="s">
        <v>5493</v>
      </c>
      <c r="J1490" s="16" t="s">
        <v>64</v>
      </c>
      <c r="K1490" s="17">
        <v>845</v>
      </c>
      <c r="L1490" s="48">
        <f t="shared" si="23"/>
        <v>0.93784683684794667</v>
      </c>
      <c r="M1490" s="67"/>
    </row>
    <row r="1491" spans="1:13" s="18" customFormat="1" x14ac:dyDescent="0.3">
      <c r="A1491" s="19" t="s">
        <v>5499</v>
      </c>
      <c r="B1491" s="20" t="s">
        <v>5500</v>
      </c>
      <c r="C1491" s="20" t="s">
        <v>9</v>
      </c>
      <c r="D1491" s="21" t="s">
        <v>59</v>
      </c>
      <c r="E1491" s="22" t="s">
        <v>59</v>
      </c>
      <c r="F1491" s="23">
        <v>9129</v>
      </c>
      <c r="G1491" s="25" t="s">
        <v>5499</v>
      </c>
      <c r="H1491" s="25" t="s">
        <v>5500</v>
      </c>
      <c r="I1491" s="16" t="s">
        <v>5501</v>
      </c>
      <c r="J1491" s="16" t="s">
        <v>59</v>
      </c>
      <c r="K1491" s="17">
        <v>10300</v>
      </c>
      <c r="L1491" s="48">
        <f t="shared" si="23"/>
        <v>1.1282725380655054</v>
      </c>
      <c r="M1491" s="67"/>
    </row>
    <row r="1492" spans="1:13" s="18" customFormat="1" x14ac:dyDescent="0.3">
      <c r="A1492" s="19" t="s">
        <v>5502</v>
      </c>
      <c r="B1492" s="20" t="s">
        <v>5503</v>
      </c>
      <c r="C1492" s="20" t="s">
        <v>9</v>
      </c>
      <c r="D1492" s="21" t="s">
        <v>60</v>
      </c>
      <c r="E1492" s="22" t="s">
        <v>60</v>
      </c>
      <c r="F1492" s="23">
        <v>48756</v>
      </c>
      <c r="G1492" s="25" t="s">
        <v>5502</v>
      </c>
      <c r="H1492" s="25" t="s">
        <v>5503</v>
      </c>
      <c r="I1492" s="16" t="s">
        <v>5504</v>
      </c>
      <c r="J1492" s="16" t="s">
        <v>60</v>
      </c>
      <c r="K1492" s="17">
        <v>48190</v>
      </c>
      <c r="L1492" s="48">
        <f t="shared" si="23"/>
        <v>0.98839117236852903</v>
      </c>
      <c r="M1492" s="67"/>
    </row>
    <row r="1493" spans="1:13" s="18" customFormat="1" x14ac:dyDescent="0.3">
      <c r="A1493" s="19" t="s">
        <v>5505</v>
      </c>
      <c r="B1493" s="20" t="s">
        <v>5506</v>
      </c>
      <c r="C1493" s="20" t="s">
        <v>185</v>
      </c>
      <c r="D1493" s="21" t="s">
        <v>60</v>
      </c>
      <c r="E1493" s="22" t="s">
        <v>60</v>
      </c>
      <c r="F1493" s="23">
        <v>8029</v>
      </c>
      <c r="G1493" s="25" t="s">
        <v>5505</v>
      </c>
      <c r="H1493" s="25" t="s">
        <v>5506</v>
      </c>
      <c r="I1493" s="16" t="s">
        <v>5507</v>
      </c>
      <c r="J1493" s="16" t="s">
        <v>60</v>
      </c>
      <c r="K1493" s="17">
        <v>9555</v>
      </c>
      <c r="L1493" s="48">
        <f t="shared" si="23"/>
        <v>1.1900610287707063</v>
      </c>
      <c r="M1493" s="67"/>
    </row>
    <row r="1494" spans="1:13" s="18" customFormat="1" x14ac:dyDescent="0.3">
      <c r="A1494" s="19" t="s">
        <v>5508</v>
      </c>
      <c r="B1494" s="20" t="s">
        <v>5509</v>
      </c>
      <c r="C1494" s="20" t="s">
        <v>9</v>
      </c>
      <c r="D1494" s="21" t="s">
        <v>5510</v>
      </c>
      <c r="E1494" s="22" t="s">
        <v>60</v>
      </c>
      <c r="F1494" s="23">
        <v>8396</v>
      </c>
      <c r="G1494" s="25" t="s">
        <v>5508</v>
      </c>
      <c r="H1494" s="25" t="s">
        <v>5509</v>
      </c>
      <c r="I1494" s="16" t="s">
        <v>5511</v>
      </c>
      <c r="J1494" s="16" t="s">
        <v>60</v>
      </c>
      <c r="K1494" s="17">
        <v>10040</v>
      </c>
      <c r="L1494" s="48">
        <f t="shared" si="23"/>
        <v>1.1958075273939972</v>
      </c>
      <c r="M1494" s="67"/>
    </row>
    <row r="1495" spans="1:13" s="18" customFormat="1" x14ac:dyDescent="0.3">
      <c r="A1495" s="19" t="s">
        <v>5512</v>
      </c>
      <c r="B1495" s="20" t="s">
        <v>5513</v>
      </c>
      <c r="C1495" s="20" t="s">
        <v>185</v>
      </c>
      <c r="D1495" s="21" t="s">
        <v>5510</v>
      </c>
      <c r="E1495" s="22" t="s">
        <v>60</v>
      </c>
      <c r="F1495" s="23">
        <v>1780</v>
      </c>
      <c r="G1495" s="25" t="s">
        <v>5512</v>
      </c>
      <c r="H1495" s="25" t="s">
        <v>5513</v>
      </c>
      <c r="I1495" s="16" t="s">
        <v>5514</v>
      </c>
      <c r="J1495" s="16" t="s">
        <v>60</v>
      </c>
      <c r="K1495" s="17">
        <v>1795</v>
      </c>
      <c r="L1495" s="48">
        <f t="shared" si="23"/>
        <v>1.0084269662921348</v>
      </c>
      <c r="M1495" s="67"/>
    </row>
    <row r="1496" spans="1:13" s="18" customFormat="1" x14ac:dyDescent="0.3">
      <c r="A1496" s="19" t="s">
        <v>5515</v>
      </c>
      <c r="B1496" s="20" t="s">
        <v>5516</v>
      </c>
      <c r="C1496" s="20" t="s">
        <v>185</v>
      </c>
      <c r="D1496" s="21" t="s">
        <v>5517</v>
      </c>
      <c r="E1496" s="22" t="s">
        <v>82</v>
      </c>
      <c r="F1496" s="23">
        <v>4686</v>
      </c>
      <c r="G1496" s="25" t="s">
        <v>5515</v>
      </c>
      <c r="H1496" s="25" t="s">
        <v>5516</v>
      </c>
      <c r="I1496" s="16" t="s">
        <v>5518</v>
      </c>
      <c r="J1496" s="16" t="s">
        <v>82</v>
      </c>
      <c r="K1496" s="17">
        <v>4665</v>
      </c>
      <c r="L1496" s="48">
        <f t="shared" si="23"/>
        <v>0.99551856594110111</v>
      </c>
      <c r="M1496" s="67"/>
    </row>
    <row r="1497" spans="1:13" s="18" customFormat="1" x14ac:dyDescent="0.3">
      <c r="A1497" s="19" t="s">
        <v>5519</v>
      </c>
      <c r="B1497" s="20" t="s">
        <v>5520</v>
      </c>
      <c r="C1497" s="20" t="s">
        <v>185</v>
      </c>
      <c r="D1497" s="21" t="s">
        <v>5521</v>
      </c>
      <c r="E1497" s="22" t="s">
        <v>47</v>
      </c>
      <c r="F1497" s="23">
        <v>781</v>
      </c>
      <c r="G1497" s="25" t="s">
        <v>5519</v>
      </c>
      <c r="H1497" s="25" t="s">
        <v>5520</v>
      </c>
      <c r="I1497" s="16" t="s">
        <v>5522</v>
      </c>
      <c r="J1497" s="16" t="s">
        <v>47</v>
      </c>
      <c r="K1497" s="17">
        <v>925</v>
      </c>
      <c r="L1497" s="48">
        <f t="shared" si="23"/>
        <v>1.1843790012804096</v>
      </c>
      <c r="M1497" s="67"/>
    </row>
    <row r="1498" spans="1:13" s="18" customFormat="1" x14ac:dyDescent="0.3">
      <c r="A1498" s="19" t="s">
        <v>5523</v>
      </c>
      <c r="B1498" s="20" t="s">
        <v>5524</v>
      </c>
      <c r="C1498" s="20" t="s">
        <v>208</v>
      </c>
      <c r="D1498" s="21" t="s">
        <v>5521</v>
      </c>
      <c r="E1498" s="22" t="s">
        <v>77</v>
      </c>
      <c r="F1498" s="23">
        <v>234</v>
      </c>
      <c r="G1498" s="25" t="s">
        <v>5523</v>
      </c>
      <c r="H1498" s="25" t="s">
        <v>5524</v>
      </c>
      <c r="I1498" s="16" t="s">
        <v>5525</v>
      </c>
      <c r="J1498" s="16" t="s">
        <v>77</v>
      </c>
      <c r="K1498" s="17">
        <v>175</v>
      </c>
      <c r="L1498" s="48">
        <f t="shared" si="23"/>
        <v>0.74786324786324787</v>
      </c>
      <c r="M1498" s="67"/>
    </row>
    <row r="1499" spans="1:13" s="18" customFormat="1" x14ac:dyDescent="0.3">
      <c r="A1499" s="19" t="s">
        <v>5526</v>
      </c>
      <c r="B1499" s="20" t="s">
        <v>5527</v>
      </c>
      <c r="C1499" s="20" t="s">
        <v>9</v>
      </c>
      <c r="D1499" s="21" t="s">
        <v>5528</v>
      </c>
      <c r="E1499" s="22" t="s">
        <v>65</v>
      </c>
      <c r="F1499" s="23">
        <v>1347</v>
      </c>
      <c r="G1499" s="25" t="s">
        <v>5526</v>
      </c>
      <c r="H1499" s="25" t="s">
        <v>5527</v>
      </c>
      <c r="I1499" s="16" t="s">
        <v>5529</v>
      </c>
      <c r="J1499" s="16" t="s">
        <v>65</v>
      </c>
      <c r="K1499" s="17">
        <v>1610</v>
      </c>
      <c r="L1499" s="48">
        <f t="shared" si="23"/>
        <v>1.1952487008166295</v>
      </c>
      <c r="M1499" s="67"/>
    </row>
    <row r="1500" spans="1:13" s="18" customFormat="1" x14ac:dyDescent="0.3">
      <c r="A1500" s="19" t="s">
        <v>5530</v>
      </c>
      <c r="B1500" s="20" t="s">
        <v>5531</v>
      </c>
      <c r="C1500" s="20" t="s">
        <v>185</v>
      </c>
      <c r="D1500" s="21" t="s">
        <v>5532</v>
      </c>
      <c r="E1500" s="22" t="s">
        <v>80</v>
      </c>
      <c r="F1500" s="23">
        <v>472</v>
      </c>
      <c r="G1500" s="25" t="s">
        <v>5530</v>
      </c>
      <c r="H1500" s="25" t="s">
        <v>5531</v>
      </c>
      <c r="I1500" s="16" t="s">
        <v>5533</v>
      </c>
      <c r="J1500" s="16" t="s">
        <v>80</v>
      </c>
      <c r="K1500" s="17">
        <v>435</v>
      </c>
      <c r="L1500" s="48">
        <f t="shared" si="23"/>
        <v>0.92161016949152541</v>
      </c>
      <c r="M1500" s="67"/>
    </row>
    <row r="1501" spans="1:13" s="18" customFormat="1" x14ac:dyDescent="0.3">
      <c r="A1501" s="19" t="s">
        <v>5534</v>
      </c>
      <c r="B1501" s="20" t="s">
        <v>5535</v>
      </c>
      <c r="C1501" s="20" t="s">
        <v>185</v>
      </c>
      <c r="D1501" s="21" t="s">
        <v>5536</v>
      </c>
      <c r="E1501" s="22" t="s">
        <v>23</v>
      </c>
      <c r="F1501" s="23">
        <v>917</v>
      </c>
      <c r="G1501" s="25" t="s">
        <v>5534</v>
      </c>
      <c r="H1501" s="25" t="s">
        <v>5535</v>
      </c>
      <c r="I1501" s="16" t="s">
        <v>5537</v>
      </c>
      <c r="J1501" s="16" t="s">
        <v>23</v>
      </c>
      <c r="K1501" s="17">
        <v>1200</v>
      </c>
      <c r="L1501" s="48">
        <f t="shared" si="23"/>
        <v>1.3086150490730644</v>
      </c>
      <c r="M1501" s="67"/>
    </row>
    <row r="1502" spans="1:13" s="18" customFormat="1" x14ac:dyDescent="0.3">
      <c r="A1502" s="19" t="s">
        <v>5538</v>
      </c>
      <c r="B1502" s="20" t="s">
        <v>5539</v>
      </c>
      <c r="C1502" s="20" t="s">
        <v>185</v>
      </c>
      <c r="D1502" s="21" t="s">
        <v>5536</v>
      </c>
      <c r="E1502" s="22" t="s">
        <v>80</v>
      </c>
      <c r="F1502" s="23">
        <v>892</v>
      </c>
      <c r="G1502" s="25" t="s">
        <v>5538</v>
      </c>
      <c r="H1502" s="25" t="s">
        <v>5539</v>
      </c>
      <c r="I1502" s="16" t="s">
        <v>5537</v>
      </c>
      <c r="J1502" s="16" t="s">
        <v>80</v>
      </c>
      <c r="K1502" s="17">
        <v>1040</v>
      </c>
      <c r="L1502" s="48">
        <f t="shared" si="23"/>
        <v>1.1659192825112108</v>
      </c>
      <c r="M1502" s="67"/>
    </row>
    <row r="1503" spans="1:13" s="18" customFormat="1" x14ac:dyDescent="0.3">
      <c r="A1503" s="19" t="s">
        <v>5540</v>
      </c>
      <c r="B1503" s="20" t="s">
        <v>5541</v>
      </c>
      <c r="C1503" s="20" t="s">
        <v>185</v>
      </c>
      <c r="D1503" s="21" t="s">
        <v>5536</v>
      </c>
      <c r="E1503" s="22" t="s">
        <v>35</v>
      </c>
      <c r="F1503" s="23">
        <v>290</v>
      </c>
      <c r="G1503" s="25" t="s">
        <v>5540</v>
      </c>
      <c r="H1503" s="25" t="s">
        <v>5541</v>
      </c>
      <c r="I1503" s="16" t="s">
        <v>5537</v>
      </c>
      <c r="J1503" s="16" t="s">
        <v>35</v>
      </c>
      <c r="K1503" s="17">
        <v>270</v>
      </c>
      <c r="L1503" s="48">
        <f t="shared" si="23"/>
        <v>0.93103448275862066</v>
      </c>
      <c r="M1503" s="67"/>
    </row>
    <row r="1504" spans="1:13" s="18" customFormat="1" x14ac:dyDescent="0.3">
      <c r="A1504" s="19" t="s">
        <v>5542</v>
      </c>
      <c r="B1504" s="20" t="s">
        <v>5543</v>
      </c>
      <c r="C1504" s="20" t="s">
        <v>185</v>
      </c>
      <c r="D1504" s="21" t="s">
        <v>5536</v>
      </c>
      <c r="E1504" s="22" t="s">
        <v>60</v>
      </c>
      <c r="F1504" s="23">
        <v>1525</v>
      </c>
      <c r="G1504" s="25" t="s">
        <v>5542</v>
      </c>
      <c r="H1504" s="25" t="s">
        <v>5543</v>
      </c>
      <c r="I1504" s="16" t="s">
        <v>5537</v>
      </c>
      <c r="J1504" s="16" t="s">
        <v>60</v>
      </c>
      <c r="K1504" s="17">
        <v>1540</v>
      </c>
      <c r="L1504" s="48">
        <f t="shared" si="23"/>
        <v>1.0098360655737706</v>
      </c>
      <c r="M1504" s="67"/>
    </row>
    <row r="1505" spans="1:13" s="18" customFormat="1" x14ac:dyDescent="0.3">
      <c r="A1505" s="19" t="s">
        <v>5544</v>
      </c>
      <c r="B1505" s="20" t="s">
        <v>5545</v>
      </c>
      <c r="C1505" s="20" t="s">
        <v>185</v>
      </c>
      <c r="D1505" s="21" t="s">
        <v>5546</v>
      </c>
      <c r="E1505" s="22" t="s">
        <v>71</v>
      </c>
      <c r="F1505" s="23">
        <v>820</v>
      </c>
      <c r="G1505" s="25" t="s">
        <v>5544</v>
      </c>
      <c r="H1505" s="25" t="s">
        <v>5545</v>
      </c>
      <c r="I1505" s="16" t="s">
        <v>5547</v>
      </c>
      <c r="J1505" s="16" t="s">
        <v>71</v>
      </c>
      <c r="K1505" s="17">
        <v>805</v>
      </c>
      <c r="L1505" s="48">
        <f t="shared" si="23"/>
        <v>0.98170731707317072</v>
      </c>
      <c r="M1505" s="67"/>
    </row>
    <row r="1506" spans="1:13" s="18" customFormat="1" x14ac:dyDescent="0.3">
      <c r="A1506" s="19" t="s">
        <v>5548</v>
      </c>
      <c r="B1506" s="20" t="s">
        <v>5549</v>
      </c>
      <c r="C1506" s="20" t="s">
        <v>208</v>
      </c>
      <c r="D1506" s="21" t="s">
        <v>5550</v>
      </c>
      <c r="E1506" s="22" t="s">
        <v>22</v>
      </c>
      <c r="F1506" s="23">
        <v>3152</v>
      </c>
      <c r="G1506" s="25" t="s">
        <v>5548</v>
      </c>
      <c r="H1506" s="25" t="s">
        <v>5549</v>
      </c>
      <c r="I1506" s="16" t="s">
        <v>5551</v>
      </c>
      <c r="J1506" s="16" t="s">
        <v>22</v>
      </c>
      <c r="K1506" s="17">
        <v>4715</v>
      </c>
      <c r="L1506" s="48">
        <f t="shared" si="23"/>
        <v>1.4958756345177664</v>
      </c>
      <c r="M1506" s="67"/>
    </row>
    <row r="1507" spans="1:13" s="18" customFormat="1" x14ac:dyDescent="0.3">
      <c r="A1507" s="19" t="s">
        <v>969</v>
      </c>
      <c r="B1507" s="20" t="s">
        <v>5552</v>
      </c>
      <c r="C1507" s="20" t="s">
        <v>185</v>
      </c>
      <c r="D1507" s="21" t="s">
        <v>5550</v>
      </c>
      <c r="E1507" s="22" t="s">
        <v>23</v>
      </c>
      <c r="F1507" s="23">
        <v>230</v>
      </c>
      <c r="G1507" s="25" t="s">
        <v>969</v>
      </c>
      <c r="H1507" s="25" t="s">
        <v>5552</v>
      </c>
      <c r="I1507" s="16" t="s">
        <v>5553</v>
      </c>
      <c r="J1507" s="16" t="s">
        <v>23</v>
      </c>
      <c r="K1507" s="17">
        <v>280</v>
      </c>
      <c r="L1507" s="48">
        <f t="shared" si="23"/>
        <v>1.2173913043478262</v>
      </c>
      <c r="M1507" s="67"/>
    </row>
    <row r="1508" spans="1:13" s="18" customFormat="1" x14ac:dyDescent="0.3">
      <c r="A1508" s="19" t="s">
        <v>5554</v>
      </c>
      <c r="B1508" s="20" t="s">
        <v>5555</v>
      </c>
      <c r="C1508" s="20" t="s">
        <v>185</v>
      </c>
      <c r="D1508" s="21" t="s">
        <v>5556</v>
      </c>
      <c r="E1508" s="22" t="s">
        <v>26</v>
      </c>
      <c r="F1508" s="23">
        <v>556</v>
      </c>
      <c r="G1508" s="25" t="s">
        <v>5554</v>
      </c>
      <c r="H1508" s="25" t="s">
        <v>5555</v>
      </c>
      <c r="I1508" s="16" t="s">
        <v>5557</v>
      </c>
      <c r="J1508" s="16" t="s">
        <v>26</v>
      </c>
      <c r="K1508" s="17">
        <v>580</v>
      </c>
      <c r="L1508" s="48">
        <f t="shared" si="23"/>
        <v>1.0431654676258992</v>
      </c>
      <c r="M1508" s="67"/>
    </row>
    <row r="1509" spans="1:13" s="18" customFormat="1" x14ac:dyDescent="0.3">
      <c r="A1509" s="19" t="s">
        <v>5558</v>
      </c>
      <c r="B1509" s="20" t="s">
        <v>5559</v>
      </c>
      <c r="C1509" s="20" t="s">
        <v>185</v>
      </c>
      <c r="D1509" s="21" t="s">
        <v>5556</v>
      </c>
      <c r="E1509" s="22" t="s">
        <v>45</v>
      </c>
      <c r="F1509" s="23">
        <v>554</v>
      </c>
      <c r="G1509" s="25" t="s">
        <v>5558</v>
      </c>
      <c r="H1509" s="25" t="s">
        <v>5559</v>
      </c>
      <c r="I1509" s="16" t="s">
        <v>5557</v>
      </c>
      <c r="J1509" s="16" t="s">
        <v>45</v>
      </c>
      <c r="K1509" s="17">
        <v>665</v>
      </c>
      <c r="L1509" s="48">
        <f t="shared" si="23"/>
        <v>1.2003610108303249</v>
      </c>
      <c r="M1509" s="67"/>
    </row>
    <row r="1510" spans="1:13" s="18" customFormat="1" x14ac:dyDescent="0.3">
      <c r="A1510" s="19" t="s">
        <v>5560</v>
      </c>
      <c r="B1510" s="20" t="s">
        <v>5561</v>
      </c>
      <c r="C1510" s="20" t="s">
        <v>208</v>
      </c>
      <c r="D1510" s="21" t="s">
        <v>5562</v>
      </c>
      <c r="E1510" s="22" t="s">
        <v>50</v>
      </c>
      <c r="F1510" s="23">
        <v>923</v>
      </c>
      <c r="G1510" s="25" t="s">
        <v>5560</v>
      </c>
      <c r="H1510" s="25" t="s">
        <v>5561</v>
      </c>
      <c r="I1510" s="16" t="s">
        <v>5563</v>
      </c>
      <c r="J1510" s="16" t="s">
        <v>50</v>
      </c>
      <c r="K1510" s="17">
        <v>930</v>
      </c>
      <c r="L1510" s="48">
        <f t="shared" si="23"/>
        <v>1.0075839653304441</v>
      </c>
      <c r="M1510" s="67"/>
    </row>
    <row r="1511" spans="1:13" s="18" customFormat="1" x14ac:dyDescent="0.3">
      <c r="A1511" s="19" t="s">
        <v>5564</v>
      </c>
      <c r="B1511" s="20" t="s">
        <v>5565</v>
      </c>
      <c r="C1511" s="20" t="s">
        <v>208</v>
      </c>
      <c r="D1511" s="21" t="s">
        <v>5566</v>
      </c>
      <c r="E1511" s="22" t="s">
        <v>83</v>
      </c>
      <c r="F1511" s="23">
        <v>13472</v>
      </c>
      <c r="G1511" s="25" t="s">
        <v>5564</v>
      </c>
      <c r="H1511" s="25" t="s">
        <v>5565</v>
      </c>
      <c r="I1511" s="16" t="s">
        <v>5567</v>
      </c>
      <c r="J1511" s="16" t="s">
        <v>83</v>
      </c>
      <c r="K1511" s="17">
        <v>13310</v>
      </c>
      <c r="L1511" s="48">
        <f t="shared" si="23"/>
        <v>0.9879750593824228</v>
      </c>
      <c r="M1511" s="67"/>
    </row>
    <row r="1512" spans="1:13" s="18" customFormat="1" x14ac:dyDescent="0.3">
      <c r="A1512" s="19" t="s">
        <v>5568</v>
      </c>
      <c r="B1512" s="20" t="s">
        <v>5569</v>
      </c>
      <c r="C1512" s="20" t="s">
        <v>208</v>
      </c>
      <c r="D1512" s="21" t="s">
        <v>5570</v>
      </c>
      <c r="E1512" s="22" t="s">
        <v>25</v>
      </c>
      <c r="F1512" s="23">
        <v>2363</v>
      </c>
      <c r="G1512" s="25" t="s">
        <v>5568</v>
      </c>
      <c r="H1512" s="25" t="s">
        <v>5569</v>
      </c>
      <c r="I1512" s="16" t="s">
        <v>5571</v>
      </c>
      <c r="J1512" s="16" t="s">
        <v>25</v>
      </c>
      <c r="K1512" s="17">
        <v>1405</v>
      </c>
      <c r="L1512" s="48">
        <f t="shared" si="23"/>
        <v>0.5945831570038087</v>
      </c>
      <c r="M1512" s="67"/>
    </row>
    <row r="1513" spans="1:13" s="18" customFormat="1" x14ac:dyDescent="0.3">
      <c r="A1513" s="19" t="s">
        <v>5572</v>
      </c>
      <c r="B1513" s="20" t="s">
        <v>5573</v>
      </c>
      <c r="C1513" s="20" t="s">
        <v>9</v>
      </c>
      <c r="D1513" s="21" t="s">
        <v>5574</v>
      </c>
      <c r="E1513" s="22" t="s">
        <v>40</v>
      </c>
      <c r="F1513" s="23">
        <v>1196</v>
      </c>
      <c r="G1513" s="25" t="s">
        <v>5572</v>
      </c>
      <c r="H1513" s="25" t="s">
        <v>5573</v>
      </c>
      <c r="I1513" s="16" t="s">
        <v>5575</v>
      </c>
      <c r="J1513" s="16" t="s">
        <v>40</v>
      </c>
      <c r="K1513" s="17">
        <v>1215</v>
      </c>
      <c r="L1513" s="48">
        <f t="shared" si="23"/>
        <v>1.015886287625418</v>
      </c>
      <c r="M1513" s="67"/>
    </row>
    <row r="1514" spans="1:13" s="18" customFormat="1" x14ac:dyDescent="0.3">
      <c r="A1514" s="19" t="s">
        <v>5576</v>
      </c>
      <c r="B1514" s="20" t="s">
        <v>5577</v>
      </c>
      <c r="C1514" s="20" t="s">
        <v>185</v>
      </c>
      <c r="D1514" s="21" t="s">
        <v>5574</v>
      </c>
      <c r="E1514" s="22" t="s">
        <v>40</v>
      </c>
      <c r="F1514" s="23">
        <v>349</v>
      </c>
      <c r="G1514" s="25" t="s">
        <v>5576</v>
      </c>
      <c r="H1514" s="25" t="s">
        <v>5577</v>
      </c>
      <c r="I1514" s="16" t="s">
        <v>5578</v>
      </c>
      <c r="J1514" s="16" t="s">
        <v>40</v>
      </c>
      <c r="K1514" s="17">
        <v>340</v>
      </c>
      <c r="L1514" s="48">
        <f t="shared" si="23"/>
        <v>0.97421203438395421</v>
      </c>
      <c r="M1514" s="67"/>
    </row>
    <row r="1515" spans="1:13" s="18" customFormat="1" x14ac:dyDescent="0.3">
      <c r="A1515" s="19" t="s">
        <v>5579</v>
      </c>
      <c r="B1515" s="20" t="s">
        <v>5580</v>
      </c>
      <c r="C1515" s="20" t="s">
        <v>185</v>
      </c>
      <c r="D1515" s="21" t="s">
        <v>5581</v>
      </c>
      <c r="E1515" s="22" t="s">
        <v>79</v>
      </c>
      <c r="F1515" s="23">
        <v>1053</v>
      </c>
      <c r="G1515" s="25" t="s">
        <v>5579</v>
      </c>
      <c r="H1515" s="25" t="s">
        <v>5580</v>
      </c>
      <c r="I1515" s="16" t="s">
        <v>5582</v>
      </c>
      <c r="J1515" s="16" t="s">
        <v>79</v>
      </c>
      <c r="K1515" s="17">
        <v>1270</v>
      </c>
      <c r="L1515" s="48">
        <f t="shared" si="23"/>
        <v>1.2060778727445394</v>
      </c>
      <c r="M1515" s="67"/>
    </row>
    <row r="1516" spans="1:13" s="18" customFormat="1" x14ac:dyDescent="0.3">
      <c r="A1516" s="19" t="s">
        <v>5583</v>
      </c>
      <c r="B1516" s="20" t="s">
        <v>5584</v>
      </c>
      <c r="C1516" s="20" t="s">
        <v>185</v>
      </c>
      <c r="D1516" s="21" t="s">
        <v>5581</v>
      </c>
      <c r="E1516" s="22" t="s">
        <v>71</v>
      </c>
      <c r="F1516" s="23">
        <v>1067</v>
      </c>
      <c r="G1516" s="25" t="s">
        <v>5583</v>
      </c>
      <c r="H1516" s="25" t="s">
        <v>5584</v>
      </c>
      <c r="I1516" s="16" t="s">
        <v>5582</v>
      </c>
      <c r="J1516" s="16" t="s">
        <v>71</v>
      </c>
      <c r="K1516" s="17">
        <v>885</v>
      </c>
      <c r="L1516" s="48">
        <f t="shared" si="23"/>
        <v>0.82942830365510778</v>
      </c>
      <c r="M1516" s="67"/>
    </row>
    <row r="1517" spans="1:13" s="18" customFormat="1" x14ac:dyDescent="0.3">
      <c r="A1517" s="19" t="s">
        <v>5585</v>
      </c>
      <c r="B1517" s="20" t="s">
        <v>5586</v>
      </c>
      <c r="C1517" s="20" t="s">
        <v>185</v>
      </c>
      <c r="D1517" s="21" t="s">
        <v>5587</v>
      </c>
      <c r="E1517" s="22" t="s">
        <v>75</v>
      </c>
      <c r="F1517" s="23">
        <v>506</v>
      </c>
      <c r="G1517" s="25" t="s">
        <v>5585</v>
      </c>
      <c r="H1517" s="25" t="s">
        <v>5586</v>
      </c>
      <c r="I1517" s="16" t="s">
        <v>5588</v>
      </c>
      <c r="J1517" s="16" t="s">
        <v>75</v>
      </c>
      <c r="K1517" s="17">
        <v>585</v>
      </c>
      <c r="L1517" s="48">
        <f t="shared" si="23"/>
        <v>1.1561264822134387</v>
      </c>
      <c r="M1517" s="67"/>
    </row>
    <row r="1518" spans="1:13" s="18" customFormat="1" x14ac:dyDescent="0.3">
      <c r="A1518" s="19" t="s">
        <v>5589</v>
      </c>
      <c r="B1518" s="20" t="s">
        <v>5590</v>
      </c>
      <c r="C1518" s="20" t="s">
        <v>185</v>
      </c>
      <c r="D1518" s="21" t="s">
        <v>5591</v>
      </c>
      <c r="E1518" s="22" t="s">
        <v>78</v>
      </c>
      <c r="F1518" s="23">
        <v>670</v>
      </c>
      <c r="G1518" s="25" t="s">
        <v>5589</v>
      </c>
      <c r="H1518" s="25" t="s">
        <v>5590</v>
      </c>
      <c r="I1518" s="16" t="s">
        <v>5592</v>
      </c>
      <c r="J1518" s="16" t="s">
        <v>78</v>
      </c>
      <c r="K1518" s="17">
        <v>595</v>
      </c>
      <c r="L1518" s="48">
        <f t="shared" si="23"/>
        <v>0.88805970149253732</v>
      </c>
      <c r="M1518" s="67"/>
    </row>
    <row r="1519" spans="1:13" s="18" customFormat="1" x14ac:dyDescent="0.3">
      <c r="A1519" s="19" t="s">
        <v>5593</v>
      </c>
      <c r="B1519" s="20" t="s">
        <v>5594</v>
      </c>
      <c r="C1519" s="20" t="s">
        <v>208</v>
      </c>
      <c r="D1519" s="21" t="s">
        <v>5595</v>
      </c>
      <c r="E1519" s="22" t="s">
        <v>21</v>
      </c>
      <c r="F1519" s="23">
        <v>788</v>
      </c>
      <c r="G1519" s="25" t="s">
        <v>5593</v>
      </c>
      <c r="H1519" s="25" t="s">
        <v>5594</v>
      </c>
      <c r="I1519" s="16" t="s">
        <v>5596</v>
      </c>
      <c r="J1519" s="16" t="s">
        <v>21</v>
      </c>
      <c r="K1519" s="17">
        <v>765</v>
      </c>
      <c r="L1519" s="48">
        <f t="shared" si="23"/>
        <v>0.9708121827411168</v>
      </c>
      <c r="M1519" s="67"/>
    </row>
    <row r="1520" spans="1:13" s="18" customFormat="1" x14ac:dyDescent="0.3">
      <c r="A1520" s="19" t="s">
        <v>5597</v>
      </c>
      <c r="B1520" s="20" t="s">
        <v>5598</v>
      </c>
      <c r="C1520" s="20" t="s">
        <v>185</v>
      </c>
      <c r="D1520" s="21" t="s">
        <v>5595</v>
      </c>
      <c r="E1520" s="22" t="s">
        <v>21</v>
      </c>
      <c r="F1520" s="23">
        <v>945</v>
      </c>
      <c r="G1520" s="25" t="s">
        <v>5597</v>
      </c>
      <c r="H1520" s="25" t="s">
        <v>5598</v>
      </c>
      <c r="I1520" s="16" t="s">
        <v>5599</v>
      </c>
      <c r="J1520" s="16" t="s">
        <v>21</v>
      </c>
      <c r="K1520" s="17">
        <v>1095</v>
      </c>
      <c r="L1520" s="48">
        <f t="shared" si="23"/>
        <v>1.1587301587301588</v>
      </c>
      <c r="M1520" s="67"/>
    </row>
    <row r="1521" spans="1:13" s="18" customFormat="1" x14ac:dyDescent="0.3">
      <c r="A1521" s="19" t="s">
        <v>5600</v>
      </c>
      <c r="B1521" s="20" t="s">
        <v>5601</v>
      </c>
      <c r="C1521" s="20" t="s">
        <v>208</v>
      </c>
      <c r="D1521" s="21" t="s">
        <v>5602</v>
      </c>
      <c r="E1521" s="22" t="s">
        <v>27</v>
      </c>
      <c r="F1521" s="23">
        <v>966</v>
      </c>
      <c r="G1521" s="25" t="s">
        <v>5600</v>
      </c>
      <c r="H1521" s="25" t="s">
        <v>5601</v>
      </c>
      <c r="I1521" s="16" t="s">
        <v>5603</v>
      </c>
      <c r="J1521" s="16" t="s">
        <v>27</v>
      </c>
      <c r="K1521" s="17">
        <v>990</v>
      </c>
      <c r="L1521" s="48">
        <f t="shared" si="23"/>
        <v>1.0248447204968945</v>
      </c>
      <c r="M1521" s="67"/>
    </row>
    <row r="1522" spans="1:13" s="18" customFormat="1" x14ac:dyDescent="0.3">
      <c r="A1522" s="19" t="s">
        <v>5604</v>
      </c>
      <c r="B1522" s="20" t="s">
        <v>5605</v>
      </c>
      <c r="C1522" s="20" t="s">
        <v>185</v>
      </c>
      <c r="D1522" s="21" t="s">
        <v>5606</v>
      </c>
      <c r="E1522" s="22" t="s">
        <v>42</v>
      </c>
      <c r="F1522" s="23">
        <v>396</v>
      </c>
      <c r="G1522" s="25" t="s">
        <v>5604</v>
      </c>
      <c r="H1522" s="25" t="s">
        <v>5605</v>
      </c>
      <c r="I1522" s="16" t="s">
        <v>5607</v>
      </c>
      <c r="J1522" s="16" t="s">
        <v>42</v>
      </c>
      <c r="K1522" s="17">
        <v>460</v>
      </c>
      <c r="L1522" s="48">
        <f t="shared" si="23"/>
        <v>1.1616161616161615</v>
      </c>
      <c r="M1522" s="67"/>
    </row>
    <row r="1523" spans="1:13" s="18" customFormat="1" x14ac:dyDescent="0.3">
      <c r="A1523" s="19" t="s">
        <v>5608</v>
      </c>
      <c r="B1523" s="20" t="s">
        <v>5609</v>
      </c>
      <c r="C1523" s="20" t="s">
        <v>208</v>
      </c>
      <c r="D1523" s="21" t="s">
        <v>5610</v>
      </c>
      <c r="E1523" s="22" t="s">
        <v>66</v>
      </c>
      <c r="F1523" s="23">
        <v>5845</v>
      </c>
      <c r="G1523" s="25" t="s">
        <v>5608</v>
      </c>
      <c r="H1523" s="25" t="s">
        <v>5609</v>
      </c>
      <c r="I1523" s="16" t="s">
        <v>5611</v>
      </c>
      <c r="J1523" s="16" t="s">
        <v>66</v>
      </c>
      <c r="K1523" s="17">
        <v>7330</v>
      </c>
      <c r="L1523" s="48">
        <f t="shared" si="23"/>
        <v>1.2540633019674936</v>
      </c>
      <c r="M1523" s="67"/>
    </row>
    <row r="1524" spans="1:13" s="18" customFormat="1" x14ac:dyDescent="0.3">
      <c r="A1524" s="19" t="s">
        <v>5612</v>
      </c>
      <c r="B1524" s="20" t="s">
        <v>5613</v>
      </c>
      <c r="C1524" s="20" t="s">
        <v>185</v>
      </c>
      <c r="D1524" s="21" t="s">
        <v>5614</v>
      </c>
      <c r="E1524" s="22" t="s">
        <v>32</v>
      </c>
      <c r="F1524" s="23">
        <v>812</v>
      </c>
      <c r="G1524" s="25" t="s">
        <v>5612</v>
      </c>
      <c r="H1524" s="25" t="s">
        <v>5613</v>
      </c>
      <c r="I1524" s="16" t="s">
        <v>5615</v>
      </c>
      <c r="J1524" s="16" t="s">
        <v>32</v>
      </c>
      <c r="K1524" s="17">
        <v>770</v>
      </c>
      <c r="L1524" s="48">
        <f t="shared" si="23"/>
        <v>0.94827586206896552</v>
      </c>
      <c r="M1524" s="67"/>
    </row>
    <row r="1525" spans="1:13" s="18" customFormat="1" x14ac:dyDescent="0.3">
      <c r="A1525" s="19" t="s">
        <v>5616</v>
      </c>
      <c r="B1525" s="20" t="s">
        <v>5617</v>
      </c>
      <c r="C1525" s="20" t="s">
        <v>208</v>
      </c>
      <c r="D1525" s="21" t="s">
        <v>5618</v>
      </c>
      <c r="E1525" s="22" t="s">
        <v>24</v>
      </c>
      <c r="F1525" s="23">
        <v>561</v>
      </c>
      <c r="G1525" s="25" t="s">
        <v>5616</v>
      </c>
      <c r="H1525" s="25" t="s">
        <v>5617</v>
      </c>
      <c r="I1525" s="16" t="s">
        <v>5619</v>
      </c>
      <c r="J1525" s="16" t="s">
        <v>24</v>
      </c>
      <c r="K1525" s="17">
        <v>515</v>
      </c>
      <c r="L1525" s="48">
        <f t="shared" si="23"/>
        <v>0.91800356506238856</v>
      </c>
      <c r="M1525" s="67"/>
    </row>
    <row r="1526" spans="1:13" s="18" customFormat="1" x14ac:dyDescent="0.3">
      <c r="A1526" s="19" t="s">
        <v>5620</v>
      </c>
      <c r="B1526" s="20" t="s">
        <v>5621</v>
      </c>
      <c r="C1526" s="20" t="s">
        <v>208</v>
      </c>
      <c r="D1526" s="21" t="s">
        <v>5622</v>
      </c>
      <c r="E1526" s="22" t="s">
        <v>28</v>
      </c>
      <c r="F1526" s="23">
        <v>593</v>
      </c>
      <c r="G1526" s="25" t="s">
        <v>5620</v>
      </c>
      <c r="H1526" s="25" t="s">
        <v>5621</v>
      </c>
      <c r="I1526" s="16" t="s">
        <v>5623</v>
      </c>
      <c r="J1526" s="16" t="s">
        <v>28</v>
      </c>
      <c r="K1526" s="17">
        <v>615</v>
      </c>
      <c r="L1526" s="48">
        <f t="shared" si="23"/>
        <v>1.0370994940978078</v>
      </c>
      <c r="M1526" s="67"/>
    </row>
    <row r="1527" spans="1:13" s="18" customFormat="1" x14ac:dyDescent="0.3">
      <c r="A1527" s="19" t="s">
        <v>5624</v>
      </c>
      <c r="B1527" s="20" t="s">
        <v>5625</v>
      </c>
      <c r="C1527" s="20" t="s">
        <v>185</v>
      </c>
      <c r="D1527" s="21" t="s">
        <v>5622</v>
      </c>
      <c r="E1527" s="22" t="s">
        <v>28</v>
      </c>
      <c r="F1527" s="23">
        <v>927</v>
      </c>
      <c r="G1527" s="25" t="s">
        <v>5624</v>
      </c>
      <c r="H1527" s="25" t="s">
        <v>5625</v>
      </c>
      <c r="I1527" s="16" t="s">
        <v>5626</v>
      </c>
      <c r="J1527" s="16" t="s">
        <v>28</v>
      </c>
      <c r="K1527" s="17">
        <v>1165</v>
      </c>
      <c r="L1527" s="48">
        <f t="shared" si="23"/>
        <v>1.2567421790722761</v>
      </c>
      <c r="M1527" s="67"/>
    </row>
    <row r="1528" spans="1:13" s="68" customFormat="1" x14ac:dyDescent="0.3">
      <c r="A1528" s="59" t="s">
        <v>5627</v>
      </c>
      <c r="B1528" s="60" t="s">
        <v>5628</v>
      </c>
      <c r="C1528" s="60" t="s">
        <v>208</v>
      </c>
      <c r="D1528" s="61" t="s">
        <v>5629</v>
      </c>
      <c r="E1528" s="62" t="s">
        <v>74</v>
      </c>
      <c r="F1528" s="63">
        <v>9182</v>
      </c>
      <c r="G1528" s="64" t="s">
        <v>5630</v>
      </c>
      <c r="H1528" s="64" t="s">
        <v>5631</v>
      </c>
      <c r="I1528" s="65" t="s">
        <v>5632</v>
      </c>
      <c r="J1528" s="65" t="s">
        <v>74</v>
      </c>
      <c r="K1528" s="66">
        <v>10350</v>
      </c>
      <c r="L1528" s="48">
        <f t="shared" si="23"/>
        <v>1.1272054018732303</v>
      </c>
      <c r="M1528" s="67" t="s">
        <v>7599</v>
      </c>
    </row>
    <row r="1529" spans="1:13" s="18" customFormat="1" x14ac:dyDescent="0.3">
      <c r="A1529" s="19" t="s">
        <v>5633</v>
      </c>
      <c r="B1529" s="20" t="s">
        <v>5634</v>
      </c>
      <c r="C1529" s="20" t="s">
        <v>208</v>
      </c>
      <c r="D1529" s="21" t="s">
        <v>5635</v>
      </c>
      <c r="E1529" s="22" t="s">
        <v>87</v>
      </c>
      <c r="F1529" s="23">
        <v>2939</v>
      </c>
      <c r="G1529" s="25" t="s">
        <v>5633</v>
      </c>
      <c r="H1529" s="25" t="s">
        <v>5634</v>
      </c>
      <c r="I1529" s="16" t="s">
        <v>5636</v>
      </c>
      <c r="J1529" s="16" t="s">
        <v>516</v>
      </c>
      <c r="K1529" s="17">
        <v>4100</v>
      </c>
      <c r="L1529" s="48">
        <f t="shared" si="23"/>
        <v>1.3950323239197007</v>
      </c>
      <c r="M1529" s="67"/>
    </row>
    <row r="1530" spans="1:13" s="18" customFormat="1" x14ac:dyDescent="0.3">
      <c r="A1530" s="19" t="s">
        <v>5637</v>
      </c>
      <c r="B1530" s="20" t="s">
        <v>5638</v>
      </c>
      <c r="C1530" s="20" t="s">
        <v>185</v>
      </c>
      <c r="D1530" s="21" t="s">
        <v>5635</v>
      </c>
      <c r="E1530" s="22" t="s">
        <v>87</v>
      </c>
      <c r="F1530" s="23">
        <v>4401</v>
      </c>
      <c r="G1530" s="25" t="s">
        <v>5637</v>
      </c>
      <c r="H1530" s="25" t="s">
        <v>5638</v>
      </c>
      <c r="I1530" s="16" t="s">
        <v>5639</v>
      </c>
      <c r="J1530" s="16" t="s">
        <v>516</v>
      </c>
      <c r="K1530" s="17">
        <v>6175</v>
      </c>
      <c r="L1530" s="48">
        <f t="shared" si="23"/>
        <v>1.4030902067711883</v>
      </c>
      <c r="M1530" s="67"/>
    </row>
    <row r="1531" spans="1:13" s="18" customFormat="1" x14ac:dyDescent="0.3">
      <c r="A1531" s="19" t="s">
        <v>5640</v>
      </c>
      <c r="B1531" s="20" t="s">
        <v>5641</v>
      </c>
      <c r="C1531" s="20" t="s">
        <v>185</v>
      </c>
      <c r="D1531" s="21" t="s">
        <v>5642</v>
      </c>
      <c r="E1531" s="22" t="s">
        <v>42</v>
      </c>
      <c r="F1531" s="23">
        <v>116</v>
      </c>
      <c r="G1531" s="25" t="s">
        <v>5640</v>
      </c>
      <c r="H1531" s="25" t="s">
        <v>5641</v>
      </c>
      <c r="I1531" s="16" t="s">
        <v>5643</v>
      </c>
      <c r="J1531" s="16" t="s">
        <v>42</v>
      </c>
      <c r="K1531" s="17">
        <v>110</v>
      </c>
      <c r="L1531" s="48">
        <f t="shared" si="23"/>
        <v>0.94827586206896552</v>
      </c>
      <c r="M1531" s="67"/>
    </row>
    <row r="1532" spans="1:13" s="18" customFormat="1" x14ac:dyDescent="0.3">
      <c r="A1532" s="19" t="s">
        <v>5644</v>
      </c>
      <c r="B1532" s="20" t="s">
        <v>5645</v>
      </c>
      <c r="C1532" s="20" t="s">
        <v>185</v>
      </c>
      <c r="D1532" s="21" t="s">
        <v>5646</v>
      </c>
      <c r="E1532" s="22" t="s">
        <v>77</v>
      </c>
      <c r="F1532" s="23">
        <v>118</v>
      </c>
      <c r="G1532" s="25" t="s">
        <v>5644</v>
      </c>
      <c r="H1532" s="25" t="s">
        <v>5645</v>
      </c>
      <c r="I1532" s="16" t="s">
        <v>5647</v>
      </c>
      <c r="J1532" s="16" t="s">
        <v>77</v>
      </c>
      <c r="K1532" s="17">
        <v>100</v>
      </c>
      <c r="L1532" s="48">
        <f t="shared" si="23"/>
        <v>0.84745762711864403</v>
      </c>
      <c r="M1532" s="67"/>
    </row>
    <row r="1533" spans="1:13" s="18" customFormat="1" x14ac:dyDescent="0.3">
      <c r="A1533" s="19" t="s">
        <v>5648</v>
      </c>
      <c r="B1533" s="20" t="s">
        <v>5649</v>
      </c>
      <c r="C1533" s="20" t="s">
        <v>185</v>
      </c>
      <c r="D1533" s="21" t="s">
        <v>5650</v>
      </c>
      <c r="E1533" s="22" t="s">
        <v>32</v>
      </c>
      <c r="F1533" s="23">
        <v>846</v>
      </c>
      <c r="G1533" s="25" t="s">
        <v>5648</v>
      </c>
      <c r="H1533" s="25" t="s">
        <v>5649</v>
      </c>
      <c r="I1533" s="16" t="s">
        <v>5651</v>
      </c>
      <c r="J1533" s="16" t="s">
        <v>32</v>
      </c>
      <c r="K1533" s="17">
        <v>845</v>
      </c>
      <c r="L1533" s="48">
        <f t="shared" si="23"/>
        <v>0.99881796690307334</v>
      </c>
      <c r="M1533" s="67"/>
    </row>
    <row r="1534" spans="1:13" s="18" customFormat="1" x14ac:dyDescent="0.3">
      <c r="A1534" s="19" t="s">
        <v>5652</v>
      </c>
      <c r="B1534" s="20" t="s">
        <v>5653</v>
      </c>
      <c r="C1534" s="20" t="s">
        <v>9</v>
      </c>
      <c r="D1534" s="21" t="s">
        <v>5654</v>
      </c>
      <c r="E1534" s="22" t="s">
        <v>83</v>
      </c>
      <c r="F1534" s="23">
        <v>20622</v>
      </c>
      <c r="G1534" s="25" t="s">
        <v>5652</v>
      </c>
      <c r="H1534" s="25" t="s">
        <v>5653</v>
      </c>
      <c r="I1534" s="16" t="s">
        <v>5655</v>
      </c>
      <c r="J1534" s="16" t="s">
        <v>83</v>
      </c>
      <c r="K1534" s="17">
        <v>22370</v>
      </c>
      <c r="L1534" s="48">
        <f t="shared" si="23"/>
        <v>1.0847638444379788</v>
      </c>
      <c r="M1534" s="67"/>
    </row>
    <row r="1535" spans="1:13" s="18" customFormat="1" x14ac:dyDescent="0.3">
      <c r="A1535" s="19" t="s">
        <v>5656</v>
      </c>
      <c r="B1535" s="20" t="s">
        <v>5657</v>
      </c>
      <c r="C1535" s="20" t="s">
        <v>208</v>
      </c>
      <c r="D1535" s="21" t="s">
        <v>5658</v>
      </c>
      <c r="E1535" s="22" t="s">
        <v>40</v>
      </c>
      <c r="F1535" s="23">
        <v>477</v>
      </c>
      <c r="G1535" s="25" t="s">
        <v>5656</v>
      </c>
      <c r="H1535" s="25" t="s">
        <v>5657</v>
      </c>
      <c r="I1535" s="16" t="s">
        <v>5659</v>
      </c>
      <c r="J1535" s="16" t="s">
        <v>40</v>
      </c>
      <c r="K1535" s="17">
        <v>490</v>
      </c>
      <c r="L1535" s="48">
        <f t="shared" si="23"/>
        <v>1.0272536687631026</v>
      </c>
      <c r="M1535" s="67"/>
    </row>
    <row r="1536" spans="1:13" s="18" customFormat="1" x14ac:dyDescent="0.3">
      <c r="A1536" s="19" t="s">
        <v>5660</v>
      </c>
      <c r="B1536" s="20" t="s">
        <v>5661</v>
      </c>
      <c r="C1536" s="20" t="s">
        <v>9</v>
      </c>
      <c r="D1536" s="21" t="s">
        <v>5662</v>
      </c>
      <c r="E1536" s="22" t="s">
        <v>47</v>
      </c>
      <c r="F1536" s="23">
        <v>10056</v>
      </c>
      <c r="G1536" s="25" t="s">
        <v>5660</v>
      </c>
      <c r="H1536" s="25" t="s">
        <v>5661</v>
      </c>
      <c r="I1536" s="16" t="s">
        <v>5663</v>
      </c>
      <c r="J1536" s="16" t="s">
        <v>47</v>
      </c>
      <c r="K1536" s="17">
        <v>11790</v>
      </c>
      <c r="L1536" s="48">
        <f t="shared" si="23"/>
        <v>1.1724343675417661</v>
      </c>
      <c r="M1536" s="67"/>
    </row>
    <row r="1537" spans="1:13" s="18" customFormat="1" x14ac:dyDescent="0.3">
      <c r="A1537" s="19" t="s">
        <v>5664</v>
      </c>
      <c r="B1537" s="20" t="s">
        <v>5665</v>
      </c>
      <c r="C1537" s="20" t="s">
        <v>185</v>
      </c>
      <c r="D1537" s="21" t="s">
        <v>5662</v>
      </c>
      <c r="E1537" s="22" t="s">
        <v>47</v>
      </c>
      <c r="F1537" s="23">
        <v>3275</v>
      </c>
      <c r="G1537" s="25" t="s">
        <v>5664</v>
      </c>
      <c r="H1537" s="25" t="s">
        <v>5665</v>
      </c>
      <c r="I1537" s="16" t="s">
        <v>5666</v>
      </c>
      <c r="J1537" s="16" t="s">
        <v>47</v>
      </c>
      <c r="K1537" s="17">
        <v>3990</v>
      </c>
      <c r="L1537" s="48">
        <f t="shared" si="23"/>
        <v>1.2183206106870228</v>
      </c>
      <c r="M1537" s="67"/>
    </row>
    <row r="1538" spans="1:13" s="18" customFormat="1" x14ac:dyDescent="0.3">
      <c r="A1538" s="19" t="s">
        <v>5667</v>
      </c>
      <c r="B1538" s="20" t="s">
        <v>5668</v>
      </c>
      <c r="C1538" s="20" t="s">
        <v>208</v>
      </c>
      <c r="D1538" s="21" t="s">
        <v>5669</v>
      </c>
      <c r="E1538" s="22" t="s">
        <v>44</v>
      </c>
      <c r="F1538" s="23">
        <v>1913</v>
      </c>
      <c r="G1538" s="25" t="s">
        <v>5667</v>
      </c>
      <c r="H1538" s="25" t="s">
        <v>5668</v>
      </c>
      <c r="I1538" s="16" t="s">
        <v>5670</v>
      </c>
      <c r="J1538" s="16" t="s">
        <v>44</v>
      </c>
      <c r="K1538" s="17">
        <v>2050</v>
      </c>
      <c r="L1538" s="48">
        <f t="shared" si="23"/>
        <v>1.0716152639832723</v>
      </c>
      <c r="M1538" s="67"/>
    </row>
    <row r="1539" spans="1:13" s="18" customFormat="1" x14ac:dyDescent="0.3">
      <c r="A1539" s="19" t="s">
        <v>5671</v>
      </c>
      <c r="B1539" s="20" t="s">
        <v>5672</v>
      </c>
      <c r="C1539" s="20" t="s">
        <v>185</v>
      </c>
      <c r="D1539" s="21" t="s">
        <v>5669</v>
      </c>
      <c r="E1539" s="22" t="s">
        <v>44</v>
      </c>
      <c r="F1539" s="23">
        <v>1640</v>
      </c>
      <c r="G1539" s="25" t="s">
        <v>5671</v>
      </c>
      <c r="H1539" s="25" t="s">
        <v>5672</v>
      </c>
      <c r="I1539" s="16" t="s">
        <v>5673</v>
      </c>
      <c r="J1539" s="16" t="s">
        <v>44</v>
      </c>
      <c r="K1539" s="17">
        <v>2080</v>
      </c>
      <c r="L1539" s="48">
        <f t="shared" ref="L1539:L1602" si="24">K1539/F1539</f>
        <v>1.2682926829268293</v>
      </c>
      <c r="M1539" s="67"/>
    </row>
    <row r="1540" spans="1:13" s="18" customFormat="1" x14ac:dyDescent="0.3">
      <c r="A1540" s="19" t="s">
        <v>5674</v>
      </c>
      <c r="B1540" s="20" t="s">
        <v>5675</v>
      </c>
      <c r="C1540" s="20" t="s">
        <v>185</v>
      </c>
      <c r="D1540" s="21" t="s">
        <v>5676</v>
      </c>
      <c r="E1540" s="22" t="s">
        <v>85</v>
      </c>
      <c r="F1540" s="23">
        <v>362</v>
      </c>
      <c r="G1540" s="25" t="s">
        <v>5674</v>
      </c>
      <c r="H1540" s="25" t="s">
        <v>5675</v>
      </c>
      <c r="I1540" s="16" t="s">
        <v>5677</v>
      </c>
      <c r="J1540" s="16" t="s">
        <v>85</v>
      </c>
      <c r="K1540" s="17">
        <v>315</v>
      </c>
      <c r="L1540" s="48">
        <f t="shared" si="24"/>
        <v>0.87016574585635365</v>
      </c>
      <c r="M1540" s="67"/>
    </row>
    <row r="1541" spans="1:13" s="18" customFormat="1" x14ac:dyDescent="0.3">
      <c r="A1541" s="19" t="s">
        <v>5678</v>
      </c>
      <c r="B1541" s="20" t="s">
        <v>5679</v>
      </c>
      <c r="C1541" s="20" t="s">
        <v>185</v>
      </c>
      <c r="D1541" s="21" t="s">
        <v>5680</v>
      </c>
      <c r="E1541" s="22" t="s">
        <v>54</v>
      </c>
      <c r="F1541" s="23">
        <v>282</v>
      </c>
      <c r="G1541" s="25" t="s">
        <v>5678</v>
      </c>
      <c r="H1541" s="25" t="s">
        <v>5679</v>
      </c>
      <c r="I1541" s="16" t="s">
        <v>5681</v>
      </c>
      <c r="J1541" s="16" t="s">
        <v>54</v>
      </c>
      <c r="K1541" s="17">
        <v>210</v>
      </c>
      <c r="L1541" s="48">
        <f t="shared" si="24"/>
        <v>0.74468085106382975</v>
      </c>
      <c r="M1541" s="67"/>
    </row>
    <row r="1542" spans="1:13" s="18" customFormat="1" x14ac:dyDescent="0.3">
      <c r="A1542" s="19" t="s">
        <v>5682</v>
      </c>
      <c r="B1542" s="20" t="s">
        <v>5683</v>
      </c>
      <c r="C1542" s="20" t="s">
        <v>9</v>
      </c>
      <c r="D1542" s="21" t="s">
        <v>5684</v>
      </c>
      <c r="E1542" s="22" t="s">
        <v>65</v>
      </c>
      <c r="F1542" s="23">
        <v>2576</v>
      </c>
      <c r="G1542" s="25" t="s">
        <v>5682</v>
      </c>
      <c r="H1542" s="25" t="s">
        <v>5683</v>
      </c>
      <c r="I1542" s="16" t="s">
        <v>5685</v>
      </c>
      <c r="J1542" s="16" t="s">
        <v>65</v>
      </c>
      <c r="K1542" s="17">
        <v>2835</v>
      </c>
      <c r="L1542" s="48">
        <f t="shared" si="24"/>
        <v>1.1005434782608696</v>
      </c>
      <c r="M1542" s="67"/>
    </row>
    <row r="1543" spans="1:13" s="18" customFormat="1" x14ac:dyDescent="0.3">
      <c r="A1543" s="19" t="s">
        <v>5686</v>
      </c>
      <c r="B1543" s="20" t="s">
        <v>5687</v>
      </c>
      <c r="C1543" s="20" t="s">
        <v>185</v>
      </c>
      <c r="D1543" s="21" t="s">
        <v>5684</v>
      </c>
      <c r="E1543" s="22" t="s">
        <v>65</v>
      </c>
      <c r="F1543" s="23">
        <v>731</v>
      </c>
      <c r="G1543" s="25" t="s">
        <v>5686</v>
      </c>
      <c r="H1543" s="25" t="s">
        <v>5687</v>
      </c>
      <c r="I1543" s="16" t="s">
        <v>5688</v>
      </c>
      <c r="J1543" s="16" t="s">
        <v>65</v>
      </c>
      <c r="K1543" s="17">
        <v>845</v>
      </c>
      <c r="L1543" s="48">
        <f t="shared" si="24"/>
        <v>1.1559507523939809</v>
      </c>
      <c r="M1543" s="67"/>
    </row>
    <row r="1544" spans="1:13" s="18" customFormat="1" x14ac:dyDescent="0.3">
      <c r="A1544" s="19" t="s">
        <v>5689</v>
      </c>
      <c r="B1544" s="20" t="s">
        <v>5690</v>
      </c>
      <c r="C1544" s="20" t="s">
        <v>185</v>
      </c>
      <c r="D1544" s="21" t="s">
        <v>5691</v>
      </c>
      <c r="E1544" s="22" t="s">
        <v>80</v>
      </c>
      <c r="F1544" s="23">
        <v>1658</v>
      </c>
      <c r="G1544" s="25" t="s">
        <v>5689</v>
      </c>
      <c r="H1544" s="25" t="s">
        <v>5690</v>
      </c>
      <c r="I1544" s="16" t="s">
        <v>5692</v>
      </c>
      <c r="J1544" s="16" t="s">
        <v>80</v>
      </c>
      <c r="K1544" s="17">
        <v>1890</v>
      </c>
      <c r="L1544" s="48">
        <f t="shared" si="24"/>
        <v>1.1399276236429432</v>
      </c>
      <c r="M1544" s="67"/>
    </row>
    <row r="1545" spans="1:13" s="18" customFormat="1" x14ac:dyDescent="0.3">
      <c r="A1545" s="19" t="s">
        <v>5693</v>
      </c>
      <c r="B1545" s="20" t="s">
        <v>5694</v>
      </c>
      <c r="C1545" s="20" t="s">
        <v>185</v>
      </c>
      <c r="D1545" s="21" t="s">
        <v>5695</v>
      </c>
      <c r="E1545" s="22" t="s">
        <v>65</v>
      </c>
      <c r="F1545" s="23">
        <v>447</v>
      </c>
      <c r="G1545" s="25" t="s">
        <v>5693</v>
      </c>
      <c r="H1545" s="25" t="s">
        <v>5694</v>
      </c>
      <c r="I1545" s="16" t="s">
        <v>5696</v>
      </c>
      <c r="J1545" s="16" t="s">
        <v>65</v>
      </c>
      <c r="K1545" s="17">
        <v>370</v>
      </c>
      <c r="L1545" s="48">
        <f t="shared" si="24"/>
        <v>0.82774049217002232</v>
      </c>
      <c r="M1545" s="67"/>
    </row>
    <row r="1546" spans="1:13" s="18" customFormat="1" x14ac:dyDescent="0.3">
      <c r="A1546" s="19" t="s">
        <v>5697</v>
      </c>
      <c r="B1546" s="20" t="s">
        <v>5698</v>
      </c>
      <c r="C1546" s="20" t="s">
        <v>185</v>
      </c>
      <c r="D1546" s="21" t="s">
        <v>5699</v>
      </c>
      <c r="E1546" s="22" t="s">
        <v>25</v>
      </c>
      <c r="F1546" s="23">
        <v>2021</v>
      </c>
      <c r="G1546" s="25" t="s">
        <v>5697</v>
      </c>
      <c r="H1546" s="25" t="s">
        <v>5698</v>
      </c>
      <c r="I1546" s="16" t="s">
        <v>5700</v>
      </c>
      <c r="J1546" s="16" t="s">
        <v>25</v>
      </c>
      <c r="K1546" s="17">
        <v>2470</v>
      </c>
      <c r="L1546" s="48">
        <f t="shared" si="24"/>
        <v>1.2221672439386442</v>
      </c>
      <c r="M1546" s="67"/>
    </row>
    <row r="1547" spans="1:13" s="18" customFormat="1" x14ac:dyDescent="0.3">
      <c r="A1547" s="19" t="s">
        <v>5701</v>
      </c>
      <c r="B1547" s="20" t="s">
        <v>5702</v>
      </c>
      <c r="C1547" s="20" t="s">
        <v>185</v>
      </c>
      <c r="D1547" s="21" t="s">
        <v>5703</v>
      </c>
      <c r="E1547" s="22" t="s">
        <v>25</v>
      </c>
      <c r="F1547" s="23">
        <v>2935</v>
      </c>
      <c r="G1547" s="25" t="s">
        <v>5701</v>
      </c>
      <c r="H1547" s="25" t="s">
        <v>5702</v>
      </c>
      <c r="I1547" s="16" t="s">
        <v>5704</v>
      </c>
      <c r="J1547" s="16" t="s">
        <v>25</v>
      </c>
      <c r="K1547" s="17">
        <v>2790</v>
      </c>
      <c r="L1547" s="48">
        <f t="shared" si="24"/>
        <v>0.95059625212947185</v>
      </c>
      <c r="M1547" s="67"/>
    </row>
    <row r="1548" spans="1:13" s="18" customFormat="1" x14ac:dyDescent="0.3">
      <c r="A1548" s="19" t="s">
        <v>5705</v>
      </c>
      <c r="B1548" s="20" t="s">
        <v>5706</v>
      </c>
      <c r="C1548" s="20" t="s">
        <v>185</v>
      </c>
      <c r="D1548" s="21" t="s">
        <v>5703</v>
      </c>
      <c r="E1548" s="22" t="s">
        <v>36</v>
      </c>
      <c r="F1548" s="23">
        <v>615</v>
      </c>
      <c r="G1548" s="25" t="s">
        <v>5705</v>
      </c>
      <c r="H1548" s="25" t="s">
        <v>5706</v>
      </c>
      <c r="I1548" s="16" t="s">
        <v>5704</v>
      </c>
      <c r="J1548" s="16" t="s">
        <v>36</v>
      </c>
      <c r="K1548" s="17">
        <v>685</v>
      </c>
      <c r="L1548" s="48">
        <f t="shared" si="24"/>
        <v>1.1138211382113821</v>
      </c>
      <c r="M1548" s="67"/>
    </row>
    <row r="1549" spans="1:13" s="18" customFormat="1" x14ac:dyDescent="0.3">
      <c r="A1549" s="19" t="s">
        <v>5707</v>
      </c>
      <c r="B1549" s="20" t="s">
        <v>5708</v>
      </c>
      <c r="C1549" s="20" t="s">
        <v>185</v>
      </c>
      <c r="D1549" s="21" t="s">
        <v>5703</v>
      </c>
      <c r="E1549" s="22" t="s">
        <v>45</v>
      </c>
      <c r="F1549" s="23">
        <v>834</v>
      </c>
      <c r="G1549" s="25" t="s">
        <v>5707</v>
      </c>
      <c r="H1549" s="25" t="s">
        <v>5708</v>
      </c>
      <c r="I1549" s="16" t="s">
        <v>5704</v>
      </c>
      <c r="J1549" s="16" t="s">
        <v>45</v>
      </c>
      <c r="K1549" s="17">
        <v>1055</v>
      </c>
      <c r="L1549" s="48">
        <f t="shared" si="24"/>
        <v>1.264988009592326</v>
      </c>
      <c r="M1549" s="67"/>
    </row>
    <row r="1550" spans="1:13" s="18" customFormat="1" x14ac:dyDescent="0.3">
      <c r="A1550" s="19" t="s">
        <v>5709</v>
      </c>
      <c r="B1550" s="20" t="s">
        <v>5710</v>
      </c>
      <c r="C1550" s="20" t="s">
        <v>185</v>
      </c>
      <c r="D1550" s="21" t="s">
        <v>5703</v>
      </c>
      <c r="E1550" s="22" t="s">
        <v>87</v>
      </c>
      <c r="F1550" s="23">
        <v>988</v>
      </c>
      <c r="G1550" s="25" t="s">
        <v>5709</v>
      </c>
      <c r="H1550" s="25" t="s">
        <v>5710</v>
      </c>
      <c r="I1550" s="16" t="s">
        <v>5704</v>
      </c>
      <c r="J1550" s="16" t="s">
        <v>516</v>
      </c>
      <c r="K1550" s="17">
        <v>1140</v>
      </c>
      <c r="L1550" s="48">
        <f t="shared" si="24"/>
        <v>1.1538461538461537</v>
      </c>
      <c r="M1550" s="67"/>
    </row>
    <row r="1551" spans="1:13" s="18" customFormat="1" x14ac:dyDescent="0.3">
      <c r="A1551" s="19" t="s">
        <v>5711</v>
      </c>
      <c r="B1551" s="20" t="s">
        <v>5712</v>
      </c>
      <c r="C1551" s="20" t="s">
        <v>208</v>
      </c>
      <c r="D1551" s="21" t="s">
        <v>5713</v>
      </c>
      <c r="E1551" s="22" t="s">
        <v>58</v>
      </c>
      <c r="F1551" s="23">
        <v>1623</v>
      </c>
      <c r="G1551" s="25" t="s">
        <v>5711</v>
      </c>
      <c r="H1551" s="25" t="s">
        <v>5712</v>
      </c>
      <c r="I1551" s="16" t="s">
        <v>5714</v>
      </c>
      <c r="J1551" s="16" t="s">
        <v>58</v>
      </c>
      <c r="K1551" s="17">
        <v>2045</v>
      </c>
      <c r="L1551" s="48">
        <f t="shared" si="24"/>
        <v>1.2600123228589033</v>
      </c>
      <c r="M1551" s="67"/>
    </row>
    <row r="1552" spans="1:13" s="18" customFormat="1" x14ac:dyDescent="0.3">
      <c r="A1552" s="19" t="s">
        <v>5715</v>
      </c>
      <c r="B1552" s="20" t="s">
        <v>5716</v>
      </c>
      <c r="C1552" s="20" t="s">
        <v>185</v>
      </c>
      <c r="D1552" s="21" t="s">
        <v>5713</v>
      </c>
      <c r="E1552" s="22" t="s">
        <v>58</v>
      </c>
      <c r="F1552" s="23">
        <v>1716</v>
      </c>
      <c r="G1552" s="25" t="s">
        <v>5715</v>
      </c>
      <c r="H1552" s="25" t="s">
        <v>5716</v>
      </c>
      <c r="I1552" s="16" t="s">
        <v>5717</v>
      </c>
      <c r="J1552" s="16" t="s">
        <v>58</v>
      </c>
      <c r="K1552" s="17">
        <v>2075</v>
      </c>
      <c r="L1552" s="48">
        <f t="shared" si="24"/>
        <v>1.2092074592074593</v>
      </c>
      <c r="M1552" s="67"/>
    </row>
    <row r="1553" spans="1:13" s="18" customFormat="1" x14ac:dyDescent="0.3">
      <c r="A1553" s="19" t="s">
        <v>5718</v>
      </c>
      <c r="B1553" s="20" t="s">
        <v>5719</v>
      </c>
      <c r="C1553" s="20" t="s">
        <v>185</v>
      </c>
      <c r="D1553" s="21" t="s">
        <v>5720</v>
      </c>
      <c r="E1553" s="22" t="s">
        <v>33</v>
      </c>
      <c r="F1553" s="23">
        <v>918</v>
      </c>
      <c r="G1553" s="25" t="s">
        <v>5718</v>
      </c>
      <c r="H1553" s="25" t="s">
        <v>5719</v>
      </c>
      <c r="I1553" s="16" t="s">
        <v>5721</v>
      </c>
      <c r="J1553" s="16" t="s">
        <v>33</v>
      </c>
      <c r="K1553" s="17">
        <v>955</v>
      </c>
      <c r="L1553" s="48">
        <f t="shared" si="24"/>
        <v>1.0403050108932461</v>
      </c>
      <c r="M1553" s="67"/>
    </row>
    <row r="1554" spans="1:13" s="18" customFormat="1" x14ac:dyDescent="0.3">
      <c r="A1554" s="19" t="s">
        <v>5722</v>
      </c>
      <c r="B1554" s="20" t="s">
        <v>5723</v>
      </c>
      <c r="C1554" s="20" t="s">
        <v>185</v>
      </c>
      <c r="D1554" s="21" t="s">
        <v>5724</v>
      </c>
      <c r="E1554" s="22" t="s">
        <v>52</v>
      </c>
      <c r="F1554" s="23">
        <v>586</v>
      </c>
      <c r="G1554" s="25" t="s">
        <v>5722</v>
      </c>
      <c r="H1554" s="25" t="s">
        <v>5723</v>
      </c>
      <c r="I1554" s="16" t="s">
        <v>5725</v>
      </c>
      <c r="J1554" s="16" t="s">
        <v>52</v>
      </c>
      <c r="K1554" s="17">
        <v>590</v>
      </c>
      <c r="L1554" s="48">
        <f t="shared" si="24"/>
        <v>1.006825938566553</v>
      </c>
      <c r="M1554" s="67"/>
    </row>
    <row r="1555" spans="1:13" s="18" customFormat="1" x14ac:dyDescent="0.3">
      <c r="A1555" s="19" t="s">
        <v>5726</v>
      </c>
      <c r="B1555" s="20" t="s">
        <v>5727</v>
      </c>
      <c r="C1555" s="20" t="s">
        <v>185</v>
      </c>
      <c r="D1555" s="21" t="s">
        <v>5728</v>
      </c>
      <c r="E1555" s="22" t="s">
        <v>64</v>
      </c>
      <c r="F1555" s="23">
        <v>2217</v>
      </c>
      <c r="G1555" s="25" t="s">
        <v>5726</v>
      </c>
      <c r="H1555" s="25" t="s">
        <v>5727</v>
      </c>
      <c r="I1555" s="16" t="s">
        <v>5729</v>
      </c>
      <c r="J1555" s="16" t="s">
        <v>64</v>
      </c>
      <c r="K1555" s="17">
        <v>2405</v>
      </c>
      <c r="L1555" s="48">
        <f t="shared" si="24"/>
        <v>1.0847992783040143</v>
      </c>
      <c r="M1555" s="67"/>
    </row>
    <row r="1556" spans="1:13" s="18" customFormat="1" x14ac:dyDescent="0.3">
      <c r="A1556" s="19" t="s">
        <v>5730</v>
      </c>
      <c r="B1556" s="20" t="s">
        <v>5731</v>
      </c>
      <c r="C1556" s="20" t="s">
        <v>185</v>
      </c>
      <c r="D1556" s="21" t="s">
        <v>5732</v>
      </c>
      <c r="E1556" s="22" t="s">
        <v>72</v>
      </c>
      <c r="F1556" s="23">
        <v>528</v>
      </c>
      <c r="G1556" s="25" t="s">
        <v>5730</v>
      </c>
      <c r="H1556" s="25" t="s">
        <v>5731</v>
      </c>
      <c r="I1556" s="16" t="s">
        <v>5733</v>
      </c>
      <c r="J1556" s="16" t="s">
        <v>72</v>
      </c>
      <c r="K1556" s="17">
        <v>555</v>
      </c>
      <c r="L1556" s="48">
        <f t="shared" si="24"/>
        <v>1.0511363636363635</v>
      </c>
      <c r="M1556" s="67"/>
    </row>
    <row r="1557" spans="1:13" s="18" customFormat="1" x14ac:dyDescent="0.3">
      <c r="A1557" s="19" t="s">
        <v>5734</v>
      </c>
      <c r="B1557" s="20" t="s">
        <v>5735</v>
      </c>
      <c r="C1557" s="20" t="s">
        <v>185</v>
      </c>
      <c r="D1557" s="21" t="s">
        <v>5732</v>
      </c>
      <c r="E1557" s="22" t="s">
        <v>301</v>
      </c>
      <c r="F1557" s="23">
        <v>713</v>
      </c>
      <c r="G1557" s="25" t="s">
        <v>5734</v>
      </c>
      <c r="H1557" s="25" t="s">
        <v>5735</v>
      </c>
      <c r="I1557" s="16" t="s">
        <v>5733</v>
      </c>
      <c r="J1557" s="16" t="s">
        <v>301</v>
      </c>
      <c r="K1557" s="17">
        <v>685</v>
      </c>
      <c r="L1557" s="48">
        <f t="shared" si="24"/>
        <v>0.96072931276297335</v>
      </c>
      <c r="M1557" s="67"/>
    </row>
    <row r="1558" spans="1:13" s="18" customFormat="1" x14ac:dyDescent="0.3">
      <c r="A1558" s="19" t="s">
        <v>5736</v>
      </c>
      <c r="B1558" s="20" t="s">
        <v>5737</v>
      </c>
      <c r="C1558" s="20" t="s">
        <v>208</v>
      </c>
      <c r="D1558" s="21" t="s">
        <v>5738</v>
      </c>
      <c r="E1558" s="22" t="s">
        <v>181</v>
      </c>
      <c r="F1558" s="23">
        <v>1344</v>
      </c>
      <c r="G1558" s="25" t="s">
        <v>5736</v>
      </c>
      <c r="H1558" s="25" t="s">
        <v>5737</v>
      </c>
      <c r="I1558" s="16" t="s">
        <v>5739</v>
      </c>
      <c r="J1558" s="16" t="s">
        <v>181</v>
      </c>
      <c r="K1558" s="17">
        <v>1685</v>
      </c>
      <c r="L1558" s="48">
        <f t="shared" si="24"/>
        <v>1.2537202380952381</v>
      </c>
      <c r="M1558" s="67"/>
    </row>
    <row r="1559" spans="1:13" s="18" customFormat="1" x14ac:dyDescent="0.3">
      <c r="A1559" s="19" t="s">
        <v>5740</v>
      </c>
      <c r="B1559" s="20" t="s">
        <v>5741</v>
      </c>
      <c r="C1559" s="20" t="s">
        <v>185</v>
      </c>
      <c r="D1559" s="21" t="s">
        <v>5738</v>
      </c>
      <c r="E1559" s="22" t="s">
        <v>57</v>
      </c>
      <c r="F1559" s="23">
        <v>751</v>
      </c>
      <c r="G1559" s="25" t="s">
        <v>5740</v>
      </c>
      <c r="H1559" s="25" t="s">
        <v>5741</v>
      </c>
      <c r="I1559" s="16" t="s">
        <v>5742</v>
      </c>
      <c r="J1559" s="16" t="s">
        <v>57</v>
      </c>
      <c r="K1559" s="17">
        <v>720</v>
      </c>
      <c r="L1559" s="48">
        <f t="shared" si="24"/>
        <v>0.95872170439414117</v>
      </c>
      <c r="M1559" s="67"/>
    </row>
    <row r="1560" spans="1:13" s="18" customFormat="1" x14ac:dyDescent="0.3">
      <c r="A1560" s="19" t="s">
        <v>5743</v>
      </c>
      <c r="B1560" s="20" t="s">
        <v>5744</v>
      </c>
      <c r="C1560" s="20" t="s">
        <v>185</v>
      </c>
      <c r="D1560" s="21" t="s">
        <v>5745</v>
      </c>
      <c r="E1560" s="22" t="s">
        <v>16</v>
      </c>
      <c r="F1560" s="23">
        <v>1297</v>
      </c>
      <c r="G1560" s="25" t="s">
        <v>5743</v>
      </c>
      <c r="H1560" s="25" t="s">
        <v>5744</v>
      </c>
      <c r="I1560" s="16" t="s">
        <v>5746</v>
      </c>
      <c r="J1560" s="16" t="s">
        <v>16</v>
      </c>
      <c r="K1560" s="17">
        <v>1650</v>
      </c>
      <c r="L1560" s="48">
        <f t="shared" si="24"/>
        <v>1.2721665381649963</v>
      </c>
      <c r="M1560" s="67"/>
    </row>
    <row r="1561" spans="1:13" s="18" customFormat="1" x14ac:dyDescent="0.3">
      <c r="A1561" s="19" t="s">
        <v>5747</v>
      </c>
      <c r="B1561" s="20" t="s">
        <v>5748</v>
      </c>
      <c r="C1561" s="20" t="s">
        <v>185</v>
      </c>
      <c r="D1561" s="21" t="s">
        <v>5749</v>
      </c>
      <c r="E1561" s="22" t="s">
        <v>69</v>
      </c>
      <c r="F1561" s="23">
        <v>1271</v>
      </c>
      <c r="G1561" s="25" t="s">
        <v>5747</v>
      </c>
      <c r="H1561" s="25" t="s">
        <v>5748</v>
      </c>
      <c r="I1561" s="16" t="s">
        <v>5750</v>
      </c>
      <c r="J1561" s="16" t="s">
        <v>69</v>
      </c>
      <c r="K1561" s="17">
        <v>1365</v>
      </c>
      <c r="L1561" s="48">
        <f t="shared" si="24"/>
        <v>1.0739575137686861</v>
      </c>
      <c r="M1561" s="67"/>
    </row>
    <row r="1562" spans="1:13" s="18" customFormat="1" x14ac:dyDescent="0.3">
      <c r="A1562" s="19" t="s">
        <v>5751</v>
      </c>
      <c r="B1562" s="20" t="s">
        <v>5752</v>
      </c>
      <c r="C1562" s="20" t="s">
        <v>185</v>
      </c>
      <c r="D1562" s="21" t="s">
        <v>5753</v>
      </c>
      <c r="E1562" s="22" t="s">
        <v>48</v>
      </c>
      <c r="F1562" s="23">
        <v>846</v>
      </c>
      <c r="G1562" s="25" t="s">
        <v>5751</v>
      </c>
      <c r="H1562" s="25" t="s">
        <v>5752</v>
      </c>
      <c r="I1562" s="16" t="s">
        <v>5754</v>
      </c>
      <c r="J1562" s="16" t="s">
        <v>48</v>
      </c>
      <c r="K1562" s="17">
        <v>900</v>
      </c>
      <c r="L1562" s="48">
        <f t="shared" si="24"/>
        <v>1.0638297872340425</v>
      </c>
      <c r="M1562" s="67"/>
    </row>
    <row r="1563" spans="1:13" s="18" customFormat="1" x14ac:dyDescent="0.3">
      <c r="A1563" s="19" t="s">
        <v>5755</v>
      </c>
      <c r="B1563" s="20" t="s">
        <v>5756</v>
      </c>
      <c r="C1563" s="20" t="s">
        <v>185</v>
      </c>
      <c r="D1563" s="21" t="s">
        <v>5757</v>
      </c>
      <c r="E1563" s="22" t="s">
        <v>78</v>
      </c>
      <c r="F1563" s="23">
        <v>736</v>
      </c>
      <c r="G1563" s="25" t="s">
        <v>5755</v>
      </c>
      <c r="H1563" s="25" t="s">
        <v>5756</v>
      </c>
      <c r="I1563" s="16" t="s">
        <v>5758</v>
      </c>
      <c r="J1563" s="16" t="s">
        <v>78</v>
      </c>
      <c r="K1563" s="17">
        <v>805</v>
      </c>
      <c r="L1563" s="48">
        <f t="shared" si="24"/>
        <v>1.09375</v>
      </c>
      <c r="M1563" s="67"/>
    </row>
    <row r="1564" spans="1:13" s="18" customFormat="1" x14ac:dyDescent="0.3">
      <c r="A1564" s="19" t="s">
        <v>5759</v>
      </c>
      <c r="B1564" s="20" t="s">
        <v>5760</v>
      </c>
      <c r="C1564" s="20" t="s">
        <v>185</v>
      </c>
      <c r="D1564" s="21" t="s">
        <v>5761</v>
      </c>
      <c r="E1564" s="22" t="s">
        <v>78</v>
      </c>
      <c r="F1564" s="23">
        <v>2575</v>
      </c>
      <c r="G1564" s="25" t="s">
        <v>5759</v>
      </c>
      <c r="H1564" s="25" t="s">
        <v>5760</v>
      </c>
      <c r="I1564" s="16" t="s">
        <v>5762</v>
      </c>
      <c r="J1564" s="16" t="s">
        <v>78</v>
      </c>
      <c r="K1564" s="17">
        <v>3015</v>
      </c>
      <c r="L1564" s="48">
        <f t="shared" si="24"/>
        <v>1.170873786407767</v>
      </c>
      <c r="M1564" s="67"/>
    </row>
    <row r="1565" spans="1:13" s="18" customFormat="1" x14ac:dyDescent="0.3">
      <c r="A1565" s="19" t="s">
        <v>5763</v>
      </c>
      <c r="B1565" s="20" t="s">
        <v>5764</v>
      </c>
      <c r="C1565" s="20" t="s">
        <v>9</v>
      </c>
      <c r="D1565" s="21" t="s">
        <v>5761</v>
      </c>
      <c r="E1565" s="22" t="s">
        <v>181</v>
      </c>
      <c r="F1565" s="23">
        <v>3630</v>
      </c>
      <c r="G1565" s="25" t="s">
        <v>5763</v>
      </c>
      <c r="H1565" s="25" t="s">
        <v>5764</v>
      </c>
      <c r="I1565" s="16" t="s">
        <v>5765</v>
      </c>
      <c r="J1565" s="16" t="s">
        <v>181</v>
      </c>
      <c r="K1565" s="17">
        <v>3695</v>
      </c>
      <c r="L1565" s="48">
        <f t="shared" si="24"/>
        <v>1.0179063360881542</v>
      </c>
      <c r="M1565" s="67"/>
    </row>
    <row r="1566" spans="1:13" s="18" customFormat="1" x14ac:dyDescent="0.3">
      <c r="A1566" s="19" t="s">
        <v>5766</v>
      </c>
      <c r="B1566" s="20" t="s">
        <v>5767</v>
      </c>
      <c r="C1566" s="20" t="s">
        <v>185</v>
      </c>
      <c r="D1566" s="21" t="s">
        <v>5768</v>
      </c>
      <c r="E1566" s="22" t="s">
        <v>80</v>
      </c>
      <c r="F1566" s="23">
        <v>800</v>
      </c>
      <c r="G1566" s="25" t="s">
        <v>5766</v>
      </c>
      <c r="H1566" s="25" t="s">
        <v>5767</v>
      </c>
      <c r="I1566" s="16" t="s">
        <v>5769</v>
      </c>
      <c r="J1566" s="16" t="s">
        <v>80</v>
      </c>
      <c r="K1566" s="17">
        <v>880</v>
      </c>
      <c r="L1566" s="48">
        <f t="shared" si="24"/>
        <v>1.1000000000000001</v>
      </c>
      <c r="M1566" s="67"/>
    </row>
    <row r="1567" spans="1:13" s="18" customFormat="1" x14ac:dyDescent="0.3">
      <c r="A1567" s="19" t="s">
        <v>5770</v>
      </c>
      <c r="B1567" s="20" t="s">
        <v>5771</v>
      </c>
      <c r="C1567" s="20" t="s">
        <v>185</v>
      </c>
      <c r="D1567" s="21" t="s">
        <v>5768</v>
      </c>
      <c r="E1567" s="22" t="s">
        <v>87</v>
      </c>
      <c r="F1567" s="23">
        <v>892</v>
      </c>
      <c r="G1567" s="25" t="s">
        <v>5770</v>
      </c>
      <c r="H1567" s="25" t="s">
        <v>5771</v>
      </c>
      <c r="I1567" s="16" t="s">
        <v>5769</v>
      </c>
      <c r="J1567" s="16" t="s">
        <v>516</v>
      </c>
      <c r="K1567" s="17">
        <v>840</v>
      </c>
      <c r="L1567" s="48">
        <f t="shared" si="24"/>
        <v>0.94170403587443952</v>
      </c>
      <c r="M1567" s="67"/>
    </row>
    <row r="1568" spans="1:13" s="18" customFormat="1" x14ac:dyDescent="0.3">
      <c r="A1568" s="19" t="s">
        <v>5772</v>
      </c>
      <c r="B1568" s="20" t="s">
        <v>5773</v>
      </c>
      <c r="C1568" s="20" t="s">
        <v>185</v>
      </c>
      <c r="D1568" s="21" t="s">
        <v>5774</v>
      </c>
      <c r="E1568" s="22" t="s">
        <v>13</v>
      </c>
      <c r="F1568" s="23">
        <v>389</v>
      </c>
      <c r="G1568" s="25" t="s">
        <v>5772</v>
      </c>
      <c r="H1568" s="25" t="s">
        <v>5773</v>
      </c>
      <c r="I1568" s="16" t="s">
        <v>5775</v>
      </c>
      <c r="J1568" s="16" t="s">
        <v>13</v>
      </c>
      <c r="K1568" s="17">
        <v>475</v>
      </c>
      <c r="L1568" s="48">
        <f t="shared" si="24"/>
        <v>1.2210796915167095</v>
      </c>
      <c r="M1568" s="67"/>
    </row>
    <row r="1569" spans="1:13" s="18" customFormat="1" x14ac:dyDescent="0.3">
      <c r="A1569" s="19" t="s">
        <v>5776</v>
      </c>
      <c r="B1569" s="20" t="s">
        <v>5777</v>
      </c>
      <c r="C1569" s="20" t="s">
        <v>208</v>
      </c>
      <c r="D1569" s="21" t="s">
        <v>5778</v>
      </c>
      <c r="E1569" s="22" t="s">
        <v>87</v>
      </c>
      <c r="F1569" s="23">
        <v>552</v>
      </c>
      <c r="G1569" s="25" t="s">
        <v>5776</v>
      </c>
      <c r="H1569" s="25" t="s">
        <v>5777</v>
      </c>
      <c r="I1569" s="16" t="s">
        <v>5779</v>
      </c>
      <c r="J1569" s="16" t="s">
        <v>516</v>
      </c>
      <c r="K1569" s="17">
        <v>555</v>
      </c>
      <c r="L1569" s="48">
        <f t="shared" si="24"/>
        <v>1.0054347826086956</v>
      </c>
      <c r="M1569" s="67"/>
    </row>
    <row r="1570" spans="1:13" s="18" customFormat="1" x14ac:dyDescent="0.3">
      <c r="A1570" s="19" t="s">
        <v>5780</v>
      </c>
      <c r="B1570" s="20" t="s">
        <v>5781</v>
      </c>
      <c r="C1570" s="20" t="s">
        <v>185</v>
      </c>
      <c r="D1570" s="21" t="s">
        <v>5778</v>
      </c>
      <c r="E1570" s="22" t="s">
        <v>87</v>
      </c>
      <c r="F1570" s="23">
        <v>3622</v>
      </c>
      <c r="G1570" s="25" t="s">
        <v>5780</v>
      </c>
      <c r="H1570" s="25" t="s">
        <v>5781</v>
      </c>
      <c r="I1570" s="16" t="s">
        <v>5782</v>
      </c>
      <c r="J1570" s="16" t="s">
        <v>516</v>
      </c>
      <c r="K1570" s="17">
        <v>4610</v>
      </c>
      <c r="L1570" s="48">
        <f t="shared" si="24"/>
        <v>1.2727774710104915</v>
      </c>
      <c r="M1570" s="67"/>
    </row>
    <row r="1571" spans="1:13" s="18" customFormat="1" x14ac:dyDescent="0.3">
      <c r="A1571" s="19" t="s">
        <v>5783</v>
      </c>
      <c r="B1571" s="20" t="s">
        <v>5784</v>
      </c>
      <c r="C1571" s="20" t="s">
        <v>185</v>
      </c>
      <c r="D1571" s="21" t="s">
        <v>5785</v>
      </c>
      <c r="E1571" s="22" t="s">
        <v>49</v>
      </c>
      <c r="F1571" s="23">
        <v>639</v>
      </c>
      <c r="G1571" s="25" t="s">
        <v>5783</v>
      </c>
      <c r="H1571" s="25" t="s">
        <v>5784</v>
      </c>
      <c r="I1571" s="16" t="s">
        <v>5786</v>
      </c>
      <c r="J1571" s="16" t="s">
        <v>49</v>
      </c>
      <c r="K1571" s="17">
        <v>720</v>
      </c>
      <c r="L1571" s="48">
        <f t="shared" si="24"/>
        <v>1.1267605633802817</v>
      </c>
      <c r="M1571" s="67"/>
    </row>
    <row r="1572" spans="1:13" s="18" customFormat="1" x14ac:dyDescent="0.3">
      <c r="A1572" s="19" t="s">
        <v>5787</v>
      </c>
      <c r="B1572" s="20" t="s">
        <v>5788</v>
      </c>
      <c r="C1572" s="20" t="s">
        <v>185</v>
      </c>
      <c r="D1572" s="21" t="s">
        <v>5789</v>
      </c>
      <c r="E1572" s="22" t="s">
        <v>75</v>
      </c>
      <c r="F1572" s="23">
        <v>3101</v>
      </c>
      <c r="G1572" s="25" t="s">
        <v>5787</v>
      </c>
      <c r="H1572" s="25" t="s">
        <v>5788</v>
      </c>
      <c r="I1572" s="16" t="s">
        <v>5790</v>
      </c>
      <c r="J1572" s="16" t="s">
        <v>75</v>
      </c>
      <c r="K1572" s="17">
        <v>3435</v>
      </c>
      <c r="L1572" s="48">
        <f t="shared" si="24"/>
        <v>1.107707191228636</v>
      </c>
      <c r="M1572" s="67"/>
    </row>
    <row r="1573" spans="1:13" s="18" customFormat="1" x14ac:dyDescent="0.3">
      <c r="A1573" s="19" t="s">
        <v>5791</v>
      </c>
      <c r="B1573" s="20" t="s">
        <v>5792</v>
      </c>
      <c r="C1573" s="20" t="s">
        <v>185</v>
      </c>
      <c r="D1573" s="21" t="s">
        <v>5793</v>
      </c>
      <c r="E1573" s="22" t="s">
        <v>53</v>
      </c>
      <c r="F1573" s="23">
        <v>776</v>
      </c>
      <c r="G1573" s="25" t="s">
        <v>5791</v>
      </c>
      <c r="H1573" s="25" t="s">
        <v>5792</v>
      </c>
      <c r="I1573" s="16" t="s">
        <v>5794</v>
      </c>
      <c r="J1573" s="16" t="s">
        <v>53</v>
      </c>
      <c r="K1573" s="17">
        <v>930</v>
      </c>
      <c r="L1573" s="48">
        <f t="shared" si="24"/>
        <v>1.1984536082474226</v>
      </c>
      <c r="M1573" s="67"/>
    </row>
    <row r="1574" spans="1:13" s="18" customFormat="1" x14ac:dyDescent="0.3">
      <c r="A1574" s="19" t="s">
        <v>5795</v>
      </c>
      <c r="B1574" s="20" t="s">
        <v>5796</v>
      </c>
      <c r="C1574" s="20" t="s">
        <v>185</v>
      </c>
      <c r="D1574" s="21" t="s">
        <v>5793</v>
      </c>
      <c r="E1574" s="22" t="s">
        <v>13</v>
      </c>
      <c r="F1574" s="23">
        <v>630</v>
      </c>
      <c r="G1574" s="25" t="s">
        <v>5795</v>
      </c>
      <c r="H1574" s="25" t="s">
        <v>5796</v>
      </c>
      <c r="I1574" s="16" t="s">
        <v>5794</v>
      </c>
      <c r="J1574" s="16" t="s">
        <v>13</v>
      </c>
      <c r="K1574" s="17">
        <v>605</v>
      </c>
      <c r="L1574" s="48">
        <f t="shared" si="24"/>
        <v>0.96031746031746035</v>
      </c>
      <c r="M1574" s="67"/>
    </row>
    <row r="1575" spans="1:13" s="18" customFormat="1" x14ac:dyDescent="0.3">
      <c r="A1575" s="19" t="s">
        <v>5797</v>
      </c>
      <c r="B1575" s="20" t="s">
        <v>5798</v>
      </c>
      <c r="C1575" s="20" t="s">
        <v>208</v>
      </c>
      <c r="D1575" s="21" t="s">
        <v>5799</v>
      </c>
      <c r="E1575" s="22" t="s">
        <v>61</v>
      </c>
      <c r="F1575" s="23">
        <v>531</v>
      </c>
      <c r="G1575" s="25" t="s">
        <v>5797</v>
      </c>
      <c r="H1575" s="25" t="s">
        <v>5798</v>
      </c>
      <c r="I1575" s="16" t="s">
        <v>5800</v>
      </c>
      <c r="J1575" s="16" t="s">
        <v>61</v>
      </c>
      <c r="K1575" s="17">
        <v>510</v>
      </c>
      <c r="L1575" s="48">
        <f t="shared" si="24"/>
        <v>0.96045197740112997</v>
      </c>
      <c r="M1575" s="67"/>
    </row>
    <row r="1576" spans="1:13" s="18" customFormat="1" x14ac:dyDescent="0.3">
      <c r="A1576" s="19" t="s">
        <v>5801</v>
      </c>
      <c r="B1576" s="20" t="s">
        <v>5802</v>
      </c>
      <c r="C1576" s="20" t="s">
        <v>185</v>
      </c>
      <c r="D1576" s="21" t="s">
        <v>5803</v>
      </c>
      <c r="E1576" s="22" t="s">
        <v>44</v>
      </c>
      <c r="F1576" s="23">
        <v>2595</v>
      </c>
      <c r="G1576" s="25" t="s">
        <v>5801</v>
      </c>
      <c r="H1576" s="25" t="s">
        <v>5802</v>
      </c>
      <c r="I1576" s="16" t="s">
        <v>5804</v>
      </c>
      <c r="J1576" s="16" t="s">
        <v>44</v>
      </c>
      <c r="K1576" s="17">
        <v>3180</v>
      </c>
      <c r="L1576" s="48">
        <f t="shared" si="24"/>
        <v>1.2254335260115607</v>
      </c>
      <c r="M1576" s="67"/>
    </row>
    <row r="1577" spans="1:13" s="18" customFormat="1" x14ac:dyDescent="0.3">
      <c r="A1577" s="19" t="s">
        <v>5805</v>
      </c>
      <c r="B1577" s="20" t="s">
        <v>5806</v>
      </c>
      <c r="C1577" s="20" t="s">
        <v>208</v>
      </c>
      <c r="D1577" s="21" t="s">
        <v>5807</v>
      </c>
      <c r="E1577" s="22" t="s">
        <v>24</v>
      </c>
      <c r="F1577" s="23">
        <v>122</v>
      </c>
      <c r="G1577" s="25" t="s">
        <v>5805</v>
      </c>
      <c r="H1577" s="25" t="s">
        <v>5806</v>
      </c>
      <c r="I1577" s="16" t="s">
        <v>5808</v>
      </c>
      <c r="J1577" s="16" t="s">
        <v>24</v>
      </c>
      <c r="K1577" s="17">
        <v>100</v>
      </c>
      <c r="L1577" s="48">
        <f t="shared" si="24"/>
        <v>0.81967213114754101</v>
      </c>
      <c r="M1577" s="67"/>
    </row>
    <row r="1578" spans="1:13" s="18" customFormat="1" x14ac:dyDescent="0.3">
      <c r="A1578" s="19" t="s">
        <v>5809</v>
      </c>
      <c r="B1578" s="20" t="s">
        <v>5810</v>
      </c>
      <c r="C1578" s="20" t="s">
        <v>9</v>
      </c>
      <c r="D1578" s="21" t="s">
        <v>5811</v>
      </c>
      <c r="E1578" s="22" t="s">
        <v>84</v>
      </c>
      <c r="F1578" s="23">
        <v>26269</v>
      </c>
      <c r="G1578" s="25" t="s">
        <v>5809</v>
      </c>
      <c r="H1578" s="25" t="s">
        <v>5810</v>
      </c>
      <c r="I1578" s="16" t="s">
        <v>5812</v>
      </c>
      <c r="J1578" s="16" t="s">
        <v>84</v>
      </c>
      <c r="K1578" s="17">
        <v>30150</v>
      </c>
      <c r="L1578" s="48">
        <f t="shared" si="24"/>
        <v>1.1477406829342571</v>
      </c>
      <c r="M1578" s="67"/>
    </row>
    <row r="1579" spans="1:13" s="18" customFormat="1" x14ac:dyDescent="0.3">
      <c r="A1579" s="19" t="s">
        <v>5813</v>
      </c>
      <c r="B1579" s="20" t="s">
        <v>5814</v>
      </c>
      <c r="C1579" s="20" t="s">
        <v>185</v>
      </c>
      <c r="D1579" s="21" t="s">
        <v>5815</v>
      </c>
      <c r="E1579" s="22" t="s">
        <v>48</v>
      </c>
      <c r="F1579" s="23">
        <v>1526</v>
      </c>
      <c r="G1579" s="25" t="s">
        <v>5813</v>
      </c>
      <c r="H1579" s="25" t="s">
        <v>5814</v>
      </c>
      <c r="I1579" s="16" t="s">
        <v>5816</v>
      </c>
      <c r="J1579" s="16" t="s">
        <v>48</v>
      </c>
      <c r="K1579" s="17">
        <v>1735</v>
      </c>
      <c r="L1579" s="48">
        <f t="shared" si="24"/>
        <v>1.1369593709043251</v>
      </c>
      <c r="M1579" s="67"/>
    </row>
    <row r="1580" spans="1:13" s="18" customFormat="1" x14ac:dyDescent="0.3">
      <c r="A1580" s="19" t="s">
        <v>5817</v>
      </c>
      <c r="B1580" s="20" t="s">
        <v>5818</v>
      </c>
      <c r="C1580" s="20" t="s">
        <v>185</v>
      </c>
      <c r="D1580" s="21" t="s">
        <v>5819</v>
      </c>
      <c r="E1580" s="22" t="s">
        <v>65</v>
      </c>
      <c r="F1580" s="23">
        <v>244</v>
      </c>
      <c r="G1580" s="25" t="s">
        <v>5817</v>
      </c>
      <c r="H1580" s="25" t="s">
        <v>5818</v>
      </c>
      <c r="I1580" s="16" t="s">
        <v>5820</v>
      </c>
      <c r="J1580" s="16" t="s">
        <v>65</v>
      </c>
      <c r="K1580" s="17">
        <v>250</v>
      </c>
      <c r="L1580" s="48">
        <f t="shared" si="24"/>
        <v>1.0245901639344261</v>
      </c>
      <c r="M1580" s="67"/>
    </row>
    <row r="1581" spans="1:13" s="18" customFormat="1" x14ac:dyDescent="0.3">
      <c r="A1581" s="19" t="s">
        <v>5821</v>
      </c>
      <c r="B1581" s="20" t="s">
        <v>5822</v>
      </c>
      <c r="C1581" s="20" t="s">
        <v>208</v>
      </c>
      <c r="D1581" s="21" t="s">
        <v>5823</v>
      </c>
      <c r="E1581" s="22" t="s">
        <v>22</v>
      </c>
      <c r="F1581" s="23">
        <v>651</v>
      </c>
      <c r="G1581" s="25" t="s">
        <v>5821</v>
      </c>
      <c r="H1581" s="25" t="s">
        <v>5822</v>
      </c>
      <c r="I1581" s="16" t="s">
        <v>5824</v>
      </c>
      <c r="J1581" s="16" t="s">
        <v>22</v>
      </c>
      <c r="K1581" s="17">
        <v>630</v>
      </c>
      <c r="L1581" s="48">
        <f t="shared" si="24"/>
        <v>0.967741935483871</v>
      </c>
      <c r="M1581" s="67"/>
    </row>
    <row r="1582" spans="1:13" s="18" customFormat="1" x14ac:dyDescent="0.3">
      <c r="A1582" s="19" t="s">
        <v>5825</v>
      </c>
      <c r="B1582" s="20" t="s">
        <v>5826</v>
      </c>
      <c r="C1582" s="20" t="s">
        <v>185</v>
      </c>
      <c r="D1582" s="21" t="s">
        <v>5823</v>
      </c>
      <c r="E1582" s="22" t="s">
        <v>22</v>
      </c>
      <c r="F1582" s="23">
        <v>1513</v>
      </c>
      <c r="G1582" s="25" t="s">
        <v>5825</v>
      </c>
      <c r="H1582" s="25" t="s">
        <v>5826</v>
      </c>
      <c r="I1582" s="16" t="s">
        <v>5827</v>
      </c>
      <c r="J1582" s="16" t="s">
        <v>22</v>
      </c>
      <c r="K1582" s="17">
        <v>1720</v>
      </c>
      <c r="L1582" s="48">
        <f t="shared" si="24"/>
        <v>1.1368142762723066</v>
      </c>
      <c r="M1582" s="67"/>
    </row>
    <row r="1583" spans="1:13" s="18" customFormat="1" x14ac:dyDescent="0.3">
      <c r="A1583" s="19" t="s">
        <v>5828</v>
      </c>
      <c r="B1583" s="20" t="s">
        <v>5829</v>
      </c>
      <c r="C1583" s="20" t="s">
        <v>208</v>
      </c>
      <c r="D1583" s="21" t="s">
        <v>5830</v>
      </c>
      <c r="E1583" s="22" t="s">
        <v>76</v>
      </c>
      <c r="F1583" s="23">
        <v>66</v>
      </c>
      <c r="G1583" s="25" t="s">
        <v>5828</v>
      </c>
      <c r="H1583" s="25" t="s">
        <v>5829</v>
      </c>
      <c r="I1583" s="16" t="s">
        <v>5831</v>
      </c>
      <c r="J1583" s="16" t="s">
        <v>76</v>
      </c>
      <c r="K1583" s="17">
        <v>40</v>
      </c>
      <c r="L1583" s="48">
        <f t="shared" si="24"/>
        <v>0.60606060606060608</v>
      </c>
      <c r="M1583" s="67"/>
    </row>
    <row r="1584" spans="1:13" s="18" customFormat="1" x14ac:dyDescent="0.3">
      <c r="A1584" s="19" t="s">
        <v>5832</v>
      </c>
      <c r="B1584" s="20" t="s">
        <v>5833</v>
      </c>
      <c r="C1584" s="20" t="s">
        <v>185</v>
      </c>
      <c r="D1584" s="21" t="s">
        <v>5830</v>
      </c>
      <c r="E1584" s="22" t="s">
        <v>76</v>
      </c>
      <c r="F1584" s="23">
        <v>204</v>
      </c>
      <c r="G1584" s="25" t="s">
        <v>5832</v>
      </c>
      <c r="H1584" s="25" t="s">
        <v>5833</v>
      </c>
      <c r="I1584" s="16" t="s">
        <v>5834</v>
      </c>
      <c r="J1584" s="16" t="s">
        <v>76</v>
      </c>
      <c r="K1584" s="17">
        <v>225</v>
      </c>
      <c r="L1584" s="48">
        <f t="shared" si="24"/>
        <v>1.1029411764705883</v>
      </c>
      <c r="M1584" s="67"/>
    </row>
    <row r="1585" spans="1:13" s="18" customFormat="1" x14ac:dyDescent="0.3">
      <c r="A1585" s="19" t="s">
        <v>5835</v>
      </c>
      <c r="B1585" s="20" t="s">
        <v>5836</v>
      </c>
      <c r="C1585" s="20" t="s">
        <v>185</v>
      </c>
      <c r="D1585" s="21" t="s">
        <v>5837</v>
      </c>
      <c r="E1585" s="22" t="s">
        <v>84</v>
      </c>
      <c r="F1585" s="23">
        <v>3062</v>
      </c>
      <c r="G1585" s="25" t="s">
        <v>5835</v>
      </c>
      <c r="H1585" s="25" t="s">
        <v>5836</v>
      </c>
      <c r="I1585" s="16" t="s">
        <v>5838</v>
      </c>
      <c r="J1585" s="16" t="s">
        <v>84</v>
      </c>
      <c r="K1585" s="17">
        <v>3210</v>
      </c>
      <c r="L1585" s="48">
        <f t="shared" si="24"/>
        <v>1.0483344219464403</v>
      </c>
      <c r="M1585" s="67"/>
    </row>
    <row r="1586" spans="1:13" s="18" customFormat="1" x14ac:dyDescent="0.3">
      <c r="A1586" s="19" t="s">
        <v>5839</v>
      </c>
      <c r="B1586" s="20" t="s">
        <v>5840</v>
      </c>
      <c r="C1586" s="20" t="s">
        <v>208</v>
      </c>
      <c r="D1586" s="21" t="s">
        <v>5841</v>
      </c>
      <c r="E1586" s="22" t="s">
        <v>13</v>
      </c>
      <c r="F1586" s="23">
        <v>825</v>
      </c>
      <c r="G1586" s="25" t="s">
        <v>5839</v>
      </c>
      <c r="H1586" s="25" t="s">
        <v>5840</v>
      </c>
      <c r="I1586" s="16" t="s">
        <v>5842</v>
      </c>
      <c r="J1586" s="16" t="s">
        <v>13</v>
      </c>
      <c r="K1586" s="17">
        <v>835</v>
      </c>
      <c r="L1586" s="48">
        <f t="shared" si="24"/>
        <v>1.0121212121212122</v>
      </c>
      <c r="M1586" s="67"/>
    </row>
    <row r="1587" spans="1:13" s="18" customFormat="1" x14ac:dyDescent="0.3">
      <c r="A1587" s="19" t="s">
        <v>5843</v>
      </c>
      <c r="B1587" s="20" t="s">
        <v>5844</v>
      </c>
      <c r="C1587" s="20" t="s">
        <v>185</v>
      </c>
      <c r="D1587" s="21" t="s">
        <v>5845</v>
      </c>
      <c r="E1587" s="22" t="s">
        <v>65</v>
      </c>
      <c r="F1587" s="23">
        <v>515</v>
      </c>
      <c r="G1587" s="25" t="s">
        <v>5843</v>
      </c>
      <c r="H1587" s="25" t="s">
        <v>5844</v>
      </c>
      <c r="I1587" s="16" t="s">
        <v>5846</v>
      </c>
      <c r="J1587" s="16" t="s">
        <v>65</v>
      </c>
      <c r="K1587" s="17">
        <v>560</v>
      </c>
      <c r="L1587" s="48">
        <f t="shared" si="24"/>
        <v>1.087378640776699</v>
      </c>
      <c r="M1587" s="67"/>
    </row>
    <row r="1588" spans="1:13" s="18" customFormat="1" x14ac:dyDescent="0.3">
      <c r="A1588" s="19" t="s">
        <v>5847</v>
      </c>
      <c r="B1588" s="20" t="s">
        <v>5848</v>
      </c>
      <c r="C1588" s="20" t="s">
        <v>9</v>
      </c>
      <c r="D1588" s="21" t="s">
        <v>5849</v>
      </c>
      <c r="E1588" s="22" t="s">
        <v>25</v>
      </c>
      <c r="F1588" s="23">
        <v>12954</v>
      </c>
      <c r="G1588" s="25" t="s">
        <v>5847</v>
      </c>
      <c r="H1588" s="25" t="s">
        <v>5848</v>
      </c>
      <c r="I1588" s="16" t="s">
        <v>5850</v>
      </c>
      <c r="J1588" s="16" t="s">
        <v>25</v>
      </c>
      <c r="K1588" s="17">
        <v>14080</v>
      </c>
      <c r="L1588" s="48">
        <f t="shared" si="24"/>
        <v>1.0869229581596418</v>
      </c>
      <c r="M1588" s="67"/>
    </row>
    <row r="1589" spans="1:13" s="18" customFormat="1" x14ac:dyDescent="0.3">
      <c r="A1589" s="19" t="s">
        <v>5851</v>
      </c>
      <c r="B1589" s="20" t="s">
        <v>5852</v>
      </c>
      <c r="C1589" s="20" t="s">
        <v>208</v>
      </c>
      <c r="D1589" s="21" t="s">
        <v>5853</v>
      </c>
      <c r="E1589" s="22" t="s">
        <v>44</v>
      </c>
      <c r="F1589" s="23">
        <v>1610</v>
      </c>
      <c r="G1589" s="25" t="s">
        <v>5851</v>
      </c>
      <c r="H1589" s="25" t="s">
        <v>5852</v>
      </c>
      <c r="I1589" s="16" t="s">
        <v>5854</v>
      </c>
      <c r="J1589" s="16" t="s">
        <v>44</v>
      </c>
      <c r="K1589" s="17">
        <v>1740</v>
      </c>
      <c r="L1589" s="48">
        <f t="shared" si="24"/>
        <v>1.0807453416149069</v>
      </c>
      <c r="M1589" s="67"/>
    </row>
    <row r="1590" spans="1:13" s="18" customFormat="1" x14ac:dyDescent="0.3">
      <c r="A1590" s="19" t="s">
        <v>5855</v>
      </c>
      <c r="B1590" s="20" t="s">
        <v>5856</v>
      </c>
      <c r="C1590" s="20" t="s">
        <v>185</v>
      </c>
      <c r="D1590" s="21" t="s">
        <v>5857</v>
      </c>
      <c r="E1590" s="22" t="s">
        <v>77</v>
      </c>
      <c r="F1590" s="23">
        <v>297</v>
      </c>
      <c r="G1590" s="25" t="s">
        <v>5855</v>
      </c>
      <c r="H1590" s="25" t="s">
        <v>5856</v>
      </c>
      <c r="I1590" s="16" t="s">
        <v>5858</v>
      </c>
      <c r="J1590" s="16" t="s">
        <v>77</v>
      </c>
      <c r="K1590" s="17">
        <v>285</v>
      </c>
      <c r="L1590" s="48">
        <f t="shared" si="24"/>
        <v>0.95959595959595956</v>
      </c>
      <c r="M1590" s="67"/>
    </row>
    <row r="1591" spans="1:13" s="18" customFormat="1" x14ac:dyDescent="0.3">
      <c r="A1591" s="19" t="s">
        <v>5859</v>
      </c>
      <c r="B1591" s="20" t="s">
        <v>5860</v>
      </c>
      <c r="C1591" s="20" t="s">
        <v>185</v>
      </c>
      <c r="D1591" s="21" t="s">
        <v>5861</v>
      </c>
      <c r="E1591" s="22" t="s">
        <v>16</v>
      </c>
      <c r="F1591" s="23">
        <v>1164</v>
      </c>
      <c r="G1591" s="25" t="s">
        <v>5859</v>
      </c>
      <c r="H1591" s="25" t="s">
        <v>5860</v>
      </c>
      <c r="I1591" s="16" t="s">
        <v>5862</v>
      </c>
      <c r="J1591" s="16" t="s">
        <v>16</v>
      </c>
      <c r="K1591" s="17">
        <v>1245</v>
      </c>
      <c r="L1591" s="48">
        <f t="shared" si="24"/>
        <v>1.0695876288659794</v>
      </c>
      <c r="M1591" s="67"/>
    </row>
    <row r="1592" spans="1:13" s="18" customFormat="1" x14ac:dyDescent="0.3">
      <c r="A1592" s="19" t="s">
        <v>5863</v>
      </c>
      <c r="B1592" s="20" t="s">
        <v>5864</v>
      </c>
      <c r="C1592" s="20" t="s">
        <v>208</v>
      </c>
      <c r="D1592" s="21" t="s">
        <v>5865</v>
      </c>
      <c r="E1592" s="22" t="s">
        <v>62</v>
      </c>
      <c r="F1592" s="23">
        <v>1085</v>
      </c>
      <c r="G1592" s="25" t="s">
        <v>5863</v>
      </c>
      <c r="H1592" s="25" t="s">
        <v>5864</v>
      </c>
      <c r="I1592" s="16" t="s">
        <v>5866</v>
      </c>
      <c r="J1592" s="16" t="s">
        <v>62</v>
      </c>
      <c r="K1592" s="17">
        <v>1270</v>
      </c>
      <c r="L1592" s="48">
        <f t="shared" si="24"/>
        <v>1.1705069124423964</v>
      </c>
      <c r="M1592" s="67"/>
    </row>
    <row r="1593" spans="1:13" s="18" customFormat="1" x14ac:dyDescent="0.3">
      <c r="A1593" s="19" t="s">
        <v>5867</v>
      </c>
      <c r="B1593" s="20" t="s">
        <v>5868</v>
      </c>
      <c r="C1593" s="20" t="s">
        <v>185</v>
      </c>
      <c r="D1593" s="21" t="s">
        <v>5869</v>
      </c>
      <c r="E1593" s="22" t="s">
        <v>77</v>
      </c>
      <c r="F1593" s="23">
        <v>586</v>
      </c>
      <c r="G1593" s="25" t="s">
        <v>5867</v>
      </c>
      <c r="H1593" s="25" t="s">
        <v>5868</v>
      </c>
      <c r="I1593" s="16" t="s">
        <v>5870</v>
      </c>
      <c r="J1593" s="16" t="s">
        <v>77</v>
      </c>
      <c r="K1593" s="17">
        <v>535</v>
      </c>
      <c r="L1593" s="48">
        <f t="shared" si="24"/>
        <v>0.91296928327645055</v>
      </c>
      <c r="M1593" s="67"/>
    </row>
    <row r="1594" spans="1:13" s="18" customFormat="1" x14ac:dyDescent="0.3">
      <c r="A1594" s="19" t="s">
        <v>5871</v>
      </c>
      <c r="B1594" s="20" t="s">
        <v>5872</v>
      </c>
      <c r="C1594" s="20" t="s">
        <v>9</v>
      </c>
      <c r="D1594" s="21" t="s">
        <v>5873</v>
      </c>
      <c r="E1594" s="22" t="s">
        <v>27</v>
      </c>
      <c r="F1594" s="23">
        <v>9542</v>
      </c>
      <c r="G1594" s="25" t="s">
        <v>5871</v>
      </c>
      <c r="H1594" s="25" t="s">
        <v>5872</v>
      </c>
      <c r="I1594" s="16" t="s">
        <v>5874</v>
      </c>
      <c r="J1594" s="16" t="s">
        <v>27</v>
      </c>
      <c r="K1594" s="17">
        <v>8015</v>
      </c>
      <c r="L1594" s="48">
        <f t="shared" si="24"/>
        <v>0.83997065604695031</v>
      </c>
      <c r="M1594" s="67"/>
    </row>
    <row r="1595" spans="1:13" s="18" customFormat="1" x14ac:dyDescent="0.3">
      <c r="A1595" s="19" t="s">
        <v>5875</v>
      </c>
      <c r="B1595" s="20" t="s">
        <v>5876</v>
      </c>
      <c r="C1595" s="20" t="s">
        <v>185</v>
      </c>
      <c r="D1595" s="21" t="s">
        <v>5873</v>
      </c>
      <c r="E1595" s="22" t="s">
        <v>27</v>
      </c>
      <c r="F1595" s="23">
        <v>825</v>
      </c>
      <c r="G1595" s="25" t="s">
        <v>5875</v>
      </c>
      <c r="H1595" s="25" t="s">
        <v>5876</v>
      </c>
      <c r="I1595" s="16" t="s">
        <v>5877</v>
      </c>
      <c r="J1595" s="16" t="s">
        <v>27</v>
      </c>
      <c r="K1595" s="17">
        <v>700</v>
      </c>
      <c r="L1595" s="48">
        <f t="shared" si="24"/>
        <v>0.84848484848484851</v>
      </c>
      <c r="M1595" s="67"/>
    </row>
    <row r="1596" spans="1:13" s="18" customFormat="1" x14ac:dyDescent="0.3">
      <c r="A1596" s="19" t="s">
        <v>5878</v>
      </c>
      <c r="B1596" s="20" t="s">
        <v>5879</v>
      </c>
      <c r="C1596" s="20" t="s">
        <v>208</v>
      </c>
      <c r="D1596" s="21" t="s">
        <v>5880</v>
      </c>
      <c r="E1596" s="22" t="s">
        <v>55</v>
      </c>
      <c r="F1596" s="23">
        <v>6633</v>
      </c>
      <c r="G1596" s="25" t="s">
        <v>5878</v>
      </c>
      <c r="H1596" s="25" t="s">
        <v>5879</v>
      </c>
      <c r="I1596" s="16" t="s">
        <v>5881</v>
      </c>
      <c r="J1596" s="16" t="s">
        <v>55</v>
      </c>
      <c r="K1596" s="17">
        <v>8740</v>
      </c>
      <c r="L1596" s="48">
        <f t="shared" si="24"/>
        <v>1.317654153475049</v>
      </c>
      <c r="M1596" s="67"/>
    </row>
    <row r="1597" spans="1:13" s="18" customFormat="1" x14ac:dyDescent="0.3">
      <c r="A1597" s="19" t="s">
        <v>5882</v>
      </c>
      <c r="B1597" s="20" t="s">
        <v>5883</v>
      </c>
      <c r="C1597" s="20" t="s">
        <v>208</v>
      </c>
      <c r="D1597" s="21" t="s">
        <v>5884</v>
      </c>
      <c r="E1597" s="22" t="s">
        <v>19</v>
      </c>
      <c r="F1597" s="23">
        <v>12796</v>
      </c>
      <c r="G1597" s="25" t="s">
        <v>5882</v>
      </c>
      <c r="H1597" s="25" t="s">
        <v>5883</v>
      </c>
      <c r="I1597" s="16" t="s">
        <v>5885</v>
      </c>
      <c r="J1597" s="16" t="s">
        <v>19</v>
      </c>
      <c r="K1597" s="17">
        <v>17290</v>
      </c>
      <c r="L1597" s="48">
        <f t="shared" si="24"/>
        <v>1.3512035010940919</v>
      </c>
      <c r="M1597" s="67"/>
    </row>
    <row r="1598" spans="1:13" s="18" customFormat="1" x14ac:dyDescent="0.3">
      <c r="A1598" s="19" t="s">
        <v>5886</v>
      </c>
      <c r="B1598" s="20" t="s">
        <v>5887</v>
      </c>
      <c r="C1598" s="20" t="s">
        <v>185</v>
      </c>
      <c r="D1598" s="21" t="s">
        <v>5888</v>
      </c>
      <c r="E1598" s="22" t="s">
        <v>49</v>
      </c>
      <c r="F1598" s="23">
        <v>1698</v>
      </c>
      <c r="G1598" s="25" t="s">
        <v>5886</v>
      </c>
      <c r="H1598" s="25" t="s">
        <v>5887</v>
      </c>
      <c r="I1598" s="16" t="s">
        <v>5889</v>
      </c>
      <c r="J1598" s="16" t="s">
        <v>49</v>
      </c>
      <c r="K1598" s="17">
        <v>1905</v>
      </c>
      <c r="L1598" s="48">
        <f t="shared" si="24"/>
        <v>1.1219081272084805</v>
      </c>
      <c r="M1598" s="67"/>
    </row>
    <row r="1599" spans="1:13" s="18" customFormat="1" x14ac:dyDescent="0.3">
      <c r="A1599" s="19" t="s">
        <v>5890</v>
      </c>
      <c r="B1599" s="20" t="s">
        <v>5891</v>
      </c>
      <c r="C1599" s="20" t="s">
        <v>185</v>
      </c>
      <c r="D1599" s="21" t="s">
        <v>5892</v>
      </c>
      <c r="E1599" s="22" t="s">
        <v>64</v>
      </c>
      <c r="F1599" s="23">
        <v>3933</v>
      </c>
      <c r="G1599" s="25" t="s">
        <v>5890</v>
      </c>
      <c r="H1599" s="25" t="s">
        <v>5891</v>
      </c>
      <c r="I1599" s="16" t="s">
        <v>5893</v>
      </c>
      <c r="J1599" s="16" t="s">
        <v>64</v>
      </c>
      <c r="K1599" s="17">
        <v>4895</v>
      </c>
      <c r="L1599" s="48">
        <f t="shared" si="24"/>
        <v>1.2445969997457411</v>
      </c>
      <c r="M1599" s="67"/>
    </row>
    <row r="1600" spans="1:13" s="18" customFormat="1" x14ac:dyDescent="0.3">
      <c r="A1600" s="19" t="s">
        <v>5894</v>
      </c>
      <c r="B1600" s="20" t="s">
        <v>5895</v>
      </c>
      <c r="C1600" s="20" t="s">
        <v>208</v>
      </c>
      <c r="D1600" s="21" t="s">
        <v>5896</v>
      </c>
      <c r="E1600" s="22" t="s">
        <v>37</v>
      </c>
      <c r="F1600" s="23">
        <v>660</v>
      </c>
      <c r="G1600" s="25" t="s">
        <v>5894</v>
      </c>
      <c r="H1600" s="25" t="s">
        <v>5895</v>
      </c>
      <c r="I1600" s="16" t="s">
        <v>5897</v>
      </c>
      <c r="J1600" s="16" t="s">
        <v>37</v>
      </c>
      <c r="K1600" s="17">
        <v>740</v>
      </c>
      <c r="L1600" s="48">
        <f t="shared" si="24"/>
        <v>1.1212121212121211</v>
      </c>
      <c r="M1600" s="67"/>
    </row>
    <row r="1601" spans="1:13" s="18" customFormat="1" x14ac:dyDescent="0.3">
      <c r="A1601" s="19" t="s">
        <v>5898</v>
      </c>
      <c r="B1601" s="20" t="s">
        <v>5899</v>
      </c>
      <c r="C1601" s="20" t="s">
        <v>185</v>
      </c>
      <c r="D1601" s="21" t="s">
        <v>5896</v>
      </c>
      <c r="E1601" s="22" t="s">
        <v>37</v>
      </c>
      <c r="F1601" s="23">
        <v>2225</v>
      </c>
      <c r="G1601" s="25" t="s">
        <v>5898</v>
      </c>
      <c r="H1601" s="25" t="s">
        <v>5899</v>
      </c>
      <c r="I1601" s="16" t="s">
        <v>5900</v>
      </c>
      <c r="J1601" s="16" t="s">
        <v>37</v>
      </c>
      <c r="K1601" s="17">
        <v>2445</v>
      </c>
      <c r="L1601" s="48">
        <f t="shared" si="24"/>
        <v>1.098876404494382</v>
      </c>
      <c r="M1601" s="67"/>
    </row>
    <row r="1602" spans="1:13" s="18" customFormat="1" x14ac:dyDescent="0.3">
      <c r="A1602" s="19" t="s">
        <v>5901</v>
      </c>
      <c r="B1602" s="20" t="s">
        <v>5902</v>
      </c>
      <c r="C1602" s="20" t="s">
        <v>185</v>
      </c>
      <c r="D1602" s="21" t="s">
        <v>5903</v>
      </c>
      <c r="E1602" s="22" t="s">
        <v>28</v>
      </c>
      <c r="F1602" s="23">
        <v>1078</v>
      </c>
      <c r="G1602" s="25" t="s">
        <v>5901</v>
      </c>
      <c r="H1602" s="25" t="s">
        <v>5902</v>
      </c>
      <c r="I1602" s="16" t="s">
        <v>5904</v>
      </c>
      <c r="J1602" s="16" t="s">
        <v>28</v>
      </c>
      <c r="K1602" s="17">
        <v>1170</v>
      </c>
      <c r="L1602" s="48">
        <f t="shared" si="24"/>
        <v>1.085343228200371</v>
      </c>
      <c r="M1602" s="67"/>
    </row>
    <row r="1603" spans="1:13" s="18" customFormat="1" x14ac:dyDescent="0.3">
      <c r="A1603" s="19" t="s">
        <v>5905</v>
      </c>
      <c r="B1603" s="20" t="s">
        <v>5906</v>
      </c>
      <c r="C1603" s="20" t="s">
        <v>185</v>
      </c>
      <c r="D1603" s="21" t="s">
        <v>5903</v>
      </c>
      <c r="E1603" s="22" t="s">
        <v>38</v>
      </c>
      <c r="F1603" s="23">
        <v>672</v>
      </c>
      <c r="G1603" s="25" t="s">
        <v>5905</v>
      </c>
      <c r="H1603" s="25" t="s">
        <v>5906</v>
      </c>
      <c r="I1603" s="16" t="s">
        <v>5904</v>
      </c>
      <c r="J1603" s="16" t="s">
        <v>38</v>
      </c>
      <c r="K1603" s="17">
        <v>680</v>
      </c>
      <c r="L1603" s="48">
        <f t="shared" ref="L1603:L1666" si="25">K1603/F1603</f>
        <v>1.0119047619047619</v>
      </c>
      <c r="M1603" s="67"/>
    </row>
    <row r="1604" spans="1:13" s="18" customFormat="1" x14ac:dyDescent="0.3">
      <c r="A1604" s="19" t="s">
        <v>5907</v>
      </c>
      <c r="B1604" s="20" t="s">
        <v>5908</v>
      </c>
      <c r="C1604" s="20" t="s">
        <v>185</v>
      </c>
      <c r="D1604" s="21" t="s">
        <v>5903</v>
      </c>
      <c r="E1604" s="22" t="s">
        <v>41</v>
      </c>
      <c r="F1604" s="23">
        <v>160</v>
      </c>
      <c r="G1604" s="25" t="s">
        <v>5907</v>
      </c>
      <c r="H1604" s="25" t="s">
        <v>5908</v>
      </c>
      <c r="I1604" s="16" t="s">
        <v>5904</v>
      </c>
      <c r="J1604" s="16" t="s">
        <v>41</v>
      </c>
      <c r="K1604" s="17">
        <v>155</v>
      </c>
      <c r="L1604" s="48">
        <f t="shared" si="25"/>
        <v>0.96875</v>
      </c>
      <c r="M1604" s="67"/>
    </row>
    <row r="1605" spans="1:13" s="18" customFormat="1" x14ac:dyDescent="0.3">
      <c r="A1605" s="19" t="s">
        <v>5909</v>
      </c>
      <c r="B1605" s="20" t="s">
        <v>5910</v>
      </c>
      <c r="C1605" s="20" t="s">
        <v>208</v>
      </c>
      <c r="D1605" s="21" t="s">
        <v>5903</v>
      </c>
      <c r="E1605" s="22" t="s">
        <v>67</v>
      </c>
      <c r="F1605" s="23">
        <v>4974</v>
      </c>
      <c r="G1605" s="25" t="s">
        <v>5909</v>
      </c>
      <c r="H1605" s="25" t="s">
        <v>5910</v>
      </c>
      <c r="I1605" s="16" t="s">
        <v>5911</v>
      </c>
      <c r="J1605" s="16" t="s">
        <v>67</v>
      </c>
      <c r="K1605" s="17">
        <v>5525</v>
      </c>
      <c r="L1605" s="48">
        <f t="shared" si="25"/>
        <v>1.1107760353839968</v>
      </c>
      <c r="M1605" s="67"/>
    </row>
    <row r="1606" spans="1:13" s="18" customFormat="1" x14ac:dyDescent="0.3">
      <c r="A1606" s="19" t="s">
        <v>5912</v>
      </c>
      <c r="B1606" s="20" t="s">
        <v>5913</v>
      </c>
      <c r="C1606" s="20" t="s">
        <v>185</v>
      </c>
      <c r="D1606" s="21" t="s">
        <v>5914</v>
      </c>
      <c r="E1606" s="22" t="s">
        <v>78</v>
      </c>
      <c r="F1606" s="23">
        <v>816</v>
      </c>
      <c r="G1606" s="25" t="s">
        <v>5912</v>
      </c>
      <c r="H1606" s="25" t="s">
        <v>5913</v>
      </c>
      <c r="I1606" s="16" t="s">
        <v>5915</v>
      </c>
      <c r="J1606" s="16" t="s">
        <v>78</v>
      </c>
      <c r="K1606" s="17">
        <v>1030</v>
      </c>
      <c r="L1606" s="48">
        <f t="shared" si="25"/>
        <v>1.2622549019607843</v>
      </c>
      <c r="M1606" s="67"/>
    </row>
    <row r="1607" spans="1:13" s="18" customFormat="1" x14ac:dyDescent="0.3">
      <c r="A1607" s="19" t="s">
        <v>5916</v>
      </c>
      <c r="B1607" s="20" t="s">
        <v>5917</v>
      </c>
      <c r="C1607" s="20" t="s">
        <v>185</v>
      </c>
      <c r="D1607" s="21" t="s">
        <v>5914</v>
      </c>
      <c r="E1607" s="22" t="s">
        <v>37</v>
      </c>
      <c r="F1607" s="23">
        <v>803</v>
      </c>
      <c r="G1607" s="25" t="s">
        <v>5916</v>
      </c>
      <c r="H1607" s="25" t="s">
        <v>5917</v>
      </c>
      <c r="I1607" s="16" t="s">
        <v>5915</v>
      </c>
      <c r="J1607" s="16" t="s">
        <v>37</v>
      </c>
      <c r="K1607" s="17">
        <v>780</v>
      </c>
      <c r="L1607" s="48">
        <f t="shared" si="25"/>
        <v>0.97135740971357409</v>
      </c>
      <c r="M1607" s="67"/>
    </row>
    <row r="1608" spans="1:13" s="18" customFormat="1" x14ac:dyDescent="0.3">
      <c r="A1608" s="19" t="s">
        <v>5918</v>
      </c>
      <c r="B1608" s="20" t="s">
        <v>5919</v>
      </c>
      <c r="C1608" s="20" t="s">
        <v>185</v>
      </c>
      <c r="D1608" s="21" t="s">
        <v>5914</v>
      </c>
      <c r="E1608" s="22" t="s">
        <v>62</v>
      </c>
      <c r="F1608" s="23">
        <v>859</v>
      </c>
      <c r="G1608" s="25" t="s">
        <v>5918</v>
      </c>
      <c r="H1608" s="25" t="s">
        <v>5919</v>
      </c>
      <c r="I1608" s="16" t="s">
        <v>5915</v>
      </c>
      <c r="J1608" s="16" t="s">
        <v>62</v>
      </c>
      <c r="K1608" s="17">
        <v>915</v>
      </c>
      <c r="L1608" s="48">
        <f t="shared" si="25"/>
        <v>1.0651920838183935</v>
      </c>
      <c r="M1608" s="67"/>
    </row>
    <row r="1609" spans="1:13" s="18" customFormat="1" x14ac:dyDescent="0.3">
      <c r="A1609" s="19" t="s">
        <v>5920</v>
      </c>
      <c r="B1609" s="20" t="s">
        <v>5921</v>
      </c>
      <c r="C1609" s="20" t="s">
        <v>185</v>
      </c>
      <c r="D1609" s="21" t="s">
        <v>5922</v>
      </c>
      <c r="E1609" s="22" t="s">
        <v>58</v>
      </c>
      <c r="F1609" s="23">
        <v>1183</v>
      </c>
      <c r="G1609" s="25" t="s">
        <v>5920</v>
      </c>
      <c r="H1609" s="25" t="s">
        <v>5921</v>
      </c>
      <c r="I1609" s="16" t="s">
        <v>5923</v>
      </c>
      <c r="J1609" s="16" t="s">
        <v>58</v>
      </c>
      <c r="K1609" s="17">
        <v>1560</v>
      </c>
      <c r="L1609" s="48">
        <f t="shared" si="25"/>
        <v>1.3186813186813187</v>
      </c>
      <c r="M1609" s="67"/>
    </row>
    <row r="1610" spans="1:13" s="18" customFormat="1" x14ac:dyDescent="0.3">
      <c r="A1610" s="19" t="s">
        <v>5924</v>
      </c>
      <c r="B1610" s="20" t="s">
        <v>5925</v>
      </c>
      <c r="C1610" s="20" t="s">
        <v>9</v>
      </c>
      <c r="D1610" s="21" t="s">
        <v>5926</v>
      </c>
      <c r="E1610" s="22" t="s">
        <v>25</v>
      </c>
      <c r="F1610" s="23">
        <v>35895</v>
      </c>
      <c r="G1610" s="25" t="s">
        <v>5924</v>
      </c>
      <c r="H1610" s="25" t="s">
        <v>5925</v>
      </c>
      <c r="I1610" s="16" t="s">
        <v>5927</v>
      </c>
      <c r="J1610" s="16" t="s">
        <v>25</v>
      </c>
      <c r="K1610" s="17">
        <v>45580</v>
      </c>
      <c r="L1610" s="48">
        <f t="shared" si="25"/>
        <v>1.2698147374286113</v>
      </c>
      <c r="M1610" s="67"/>
    </row>
    <row r="1611" spans="1:13" s="18" customFormat="1" x14ac:dyDescent="0.3">
      <c r="A1611" s="19" t="s">
        <v>5928</v>
      </c>
      <c r="B1611" s="20" t="s">
        <v>5929</v>
      </c>
      <c r="C1611" s="20" t="s">
        <v>185</v>
      </c>
      <c r="D1611" s="21" t="s">
        <v>5926</v>
      </c>
      <c r="E1611" s="22" t="s">
        <v>25</v>
      </c>
      <c r="F1611" s="23">
        <v>2383</v>
      </c>
      <c r="G1611" s="25" t="s">
        <v>5928</v>
      </c>
      <c r="H1611" s="25" t="s">
        <v>5929</v>
      </c>
      <c r="I1611" s="16" t="s">
        <v>5930</v>
      </c>
      <c r="J1611" s="16" t="s">
        <v>25</v>
      </c>
      <c r="K1611" s="17">
        <v>2560</v>
      </c>
      <c r="L1611" s="48">
        <f t="shared" si="25"/>
        <v>1.0742761225346202</v>
      </c>
      <c r="M1611" s="67"/>
    </row>
    <row r="1612" spans="1:13" s="18" customFormat="1" x14ac:dyDescent="0.3">
      <c r="A1612" s="19" t="s">
        <v>5931</v>
      </c>
      <c r="B1612" s="20" t="s">
        <v>5932</v>
      </c>
      <c r="C1612" s="20" t="s">
        <v>9</v>
      </c>
      <c r="D1612" s="21" t="s">
        <v>5933</v>
      </c>
      <c r="E1612" s="22" t="s">
        <v>28</v>
      </c>
      <c r="F1612" s="23">
        <v>26986</v>
      </c>
      <c r="G1612" s="25" t="s">
        <v>5931</v>
      </c>
      <c r="H1612" s="25" t="s">
        <v>5932</v>
      </c>
      <c r="I1612" s="16" t="s">
        <v>5934</v>
      </c>
      <c r="J1612" s="16" t="s">
        <v>28</v>
      </c>
      <c r="K1612" s="17">
        <v>27490</v>
      </c>
      <c r="L1612" s="48">
        <f t="shared" si="25"/>
        <v>1.0186763507003631</v>
      </c>
      <c r="M1612" s="67"/>
    </row>
    <row r="1613" spans="1:13" s="18" customFormat="1" x14ac:dyDescent="0.3">
      <c r="A1613" s="19" t="s">
        <v>5935</v>
      </c>
      <c r="B1613" s="20" t="s">
        <v>5936</v>
      </c>
      <c r="C1613" s="20" t="s">
        <v>208</v>
      </c>
      <c r="D1613" s="21" t="s">
        <v>5933</v>
      </c>
      <c r="E1613" s="22" t="s">
        <v>28</v>
      </c>
      <c r="F1613" s="23">
        <v>703</v>
      </c>
      <c r="G1613" s="25" t="s">
        <v>5935</v>
      </c>
      <c r="H1613" s="25" t="s">
        <v>5936</v>
      </c>
      <c r="I1613" s="16" t="s">
        <v>5937</v>
      </c>
      <c r="J1613" s="16" t="s">
        <v>28</v>
      </c>
      <c r="K1613" s="17">
        <v>850</v>
      </c>
      <c r="L1613" s="48">
        <f t="shared" si="25"/>
        <v>1.2091038406827881</v>
      </c>
      <c r="M1613" s="67"/>
    </row>
    <row r="1614" spans="1:13" s="18" customFormat="1" x14ac:dyDescent="0.3">
      <c r="A1614" s="19" t="s">
        <v>5938</v>
      </c>
      <c r="B1614" s="20" t="s">
        <v>5939</v>
      </c>
      <c r="C1614" s="20" t="s">
        <v>185</v>
      </c>
      <c r="D1614" s="21" t="s">
        <v>5933</v>
      </c>
      <c r="E1614" s="22" t="s">
        <v>28</v>
      </c>
      <c r="F1614" s="23">
        <v>2235</v>
      </c>
      <c r="G1614" s="25" t="s">
        <v>5938</v>
      </c>
      <c r="H1614" s="25" t="s">
        <v>5939</v>
      </c>
      <c r="I1614" s="16" t="s">
        <v>5940</v>
      </c>
      <c r="J1614" s="16" t="s">
        <v>28</v>
      </c>
      <c r="K1614" s="17">
        <v>2510</v>
      </c>
      <c r="L1614" s="48">
        <f t="shared" si="25"/>
        <v>1.1230425055928412</v>
      </c>
      <c r="M1614" s="67"/>
    </row>
    <row r="1615" spans="1:13" s="18" customFormat="1" x14ac:dyDescent="0.3">
      <c r="A1615" s="19" t="s">
        <v>5941</v>
      </c>
      <c r="B1615" s="20" t="s">
        <v>5942</v>
      </c>
      <c r="C1615" s="20" t="s">
        <v>208</v>
      </c>
      <c r="D1615" s="21" t="s">
        <v>5943</v>
      </c>
      <c r="E1615" s="22" t="s">
        <v>48</v>
      </c>
      <c r="F1615" s="23">
        <v>534</v>
      </c>
      <c r="G1615" s="25" t="s">
        <v>5941</v>
      </c>
      <c r="H1615" s="25" t="s">
        <v>5942</v>
      </c>
      <c r="I1615" s="16" t="s">
        <v>5944</v>
      </c>
      <c r="J1615" s="16" t="s">
        <v>48</v>
      </c>
      <c r="K1615" s="17">
        <v>505</v>
      </c>
      <c r="L1615" s="48">
        <f t="shared" si="25"/>
        <v>0.94569288389513106</v>
      </c>
      <c r="M1615" s="67"/>
    </row>
    <row r="1616" spans="1:13" s="18" customFormat="1" x14ac:dyDescent="0.3">
      <c r="A1616" s="19" t="s">
        <v>5945</v>
      </c>
      <c r="B1616" s="20" t="s">
        <v>5946</v>
      </c>
      <c r="C1616" s="20" t="s">
        <v>208</v>
      </c>
      <c r="D1616" s="21" t="s">
        <v>5947</v>
      </c>
      <c r="E1616" s="22" t="s">
        <v>67</v>
      </c>
      <c r="F1616" s="23">
        <v>11373</v>
      </c>
      <c r="G1616" s="25" t="s">
        <v>5945</v>
      </c>
      <c r="H1616" s="25" t="s">
        <v>5946</v>
      </c>
      <c r="I1616" s="16" t="s">
        <v>5948</v>
      </c>
      <c r="J1616" s="16" t="s">
        <v>67</v>
      </c>
      <c r="K1616" s="17">
        <v>14510</v>
      </c>
      <c r="L1616" s="48">
        <f t="shared" si="25"/>
        <v>1.275828717137079</v>
      </c>
      <c r="M1616" s="67"/>
    </row>
    <row r="1617" spans="1:13" s="18" customFormat="1" x14ac:dyDescent="0.3">
      <c r="A1617" s="19" t="s">
        <v>5949</v>
      </c>
      <c r="B1617" s="20" t="s">
        <v>5950</v>
      </c>
      <c r="C1617" s="20" t="s">
        <v>185</v>
      </c>
      <c r="D1617" s="21" t="s">
        <v>5951</v>
      </c>
      <c r="E1617" s="22" t="s">
        <v>21</v>
      </c>
      <c r="F1617" s="23">
        <v>783</v>
      </c>
      <c r="G1617" s="25" t="s">
        <v>5949</v>
      </c>
      <c r="H1617" s="25" t="s">
        <v>5950</v>
      </c>
      <c r="I1617" s="16" t="s">
        <v>5952</v>
      </c>
      <c r="J1617" s="16" t="s">
        <v>21</v>
      </c>
      <c r="K1617" s="17">
        <v>900</v>
      </c>
      <c r="L1617" s="48">
        <f t="shared" si="25"/>
        <v>1.1494252873563218</v>
      </c>
      <c r="M1617" s="67"/>
    </row>
    <row r="1618" spans="1:13" s="18" customFormat="1" x14ac:dyDescent="0.3">
      <c r="A1618" s="19" t="s">
        <v>5953</v>
      </c>
      <c r="B1618" s="20" t="s">
        <v>5954</v>
      </c>
      <c r="C1618" s="20" t="s">
        <v>185</v>
      </c>
      <c r="D1618" s="21" t="s">
        <v>5955</v>
      </c>
      <c r="E1618" s="22" t="s">
        <v>56</v>
      </c>
      <c r="F1618" s="23">
        <v>580</v>
      </c>
      <c r="G1618" s="25" t="s">
        <v>5953</v>
      </c>
      <c r="H1618" s="25" t="s">
        <v>5954</v>
      </c>
      <c r="I1618" s="16" t="s">
        <v>5956</v>
      </c>
      <c r="J1618" s="16" t="s">
        <v>56</v>
      </c>
      <c r="K1618" s="17">
        <v>595</v>
      </c>
      <c r="L1618" s="48">
        <f t="shared" si="25"/>
        <v>1.0258620689655173</v>
      </c>
      <c r="M1618" s="67"/>
    </row>
    <row r="1619" spans="1:13" s="18" customFormat="1" x14ac:dyDescent="0.3">
      <c r="A1619" s="19" t="s">
        <v>5957</v>
      </c>
      <c r="B1619" s="20" t="s">
        <v>5958</v>
      </c>
      <c r="C1619" s="20" t="s">
        <v>185</v>
      </c>
      <c r="D1619" s="21" t="s">
        <v>5959</v>
      </c>
      <c r="E1619" s="22" t="s">
        <v>33</v>
      </c>
      <c r="F1619" s="23">
        <v>1034</v>
      </c>
      <c r="G1619" s="25" t="s">
        <v>5957</v>
      </c>
      <c r="H1619" s="25" t="s">
        <v>5958</v>
      </c>
      <c r="I1619" s="16" t="s">
        <v>5960</v>
      </c>
      <c r="J1619" s="16" t="s">
        <v>33</v>
      </c>
      <c r="K1619" s="17">
        <v>1305</v>
      </c>
      <c r="L1619" s="48">
        <f t="shared" si="25"/>
        <v>1.2620889748549322</v>
      </c>
      <c r="M1619" s="67"/>
    </row>
    <row r="1620" spans="1:13" s="18" customFormat="1" x14ac:dyDescent="0.3">
      <c r="A1620" s="19" t="s">
        <v>5961</v>
      </c>
      <c r="B1620" s="20" t="s">
        <v>5962</v>
      </c>
      <c r="C1620" s="20" t="s">
        <v>185</v>
      </c>
      <c r="D1620" s="21" t="s">
        <v>5963</v>
      </c>
      <c r="E1620" s="22" t="s">
        <v>61</v>
      </c>
      <c r="F1620" s="23">
        <v>435</v>
      </c>
      <c r="G1620" s="25" t="s">
        <v>5961</v>
      </c>
      <c r="H1620" s="25" t="s">
        <v>5962</v>
      </c>
      <c r="I1620" s="16" t="s">
        <v>5964</v>
      </c>
      <c r="J1620" s="16" t="s">
        <v>61</v>
      </c>
      <c r="K1620" s="17">
        <v>465</v>
      </c>
      <c r="L1620" s="48">
        <f t="shared" si="25"/>
        <v>1.0689655172413792</v>
      </c>
      <c r="M1620" s="67"/>
    </row>
    <row r="1621" spans="1:13" s="18" customFormat="1" x14ac:dyDescent="0.3">
      <c r="A1621" s="19" t="s">
        <v>5965</v>
      </c>
      <c r="B1621" s="20" t="s">
        <v>5966</v>
      </c>
      <c r="C1621" s="20" t="s">
        <v>185</v>
      </c>
      <c r="D1621" s="21" t="s">
        <v>5967</v>
      </c>
      <c r="E1621" s="22" t="s">
        <v>80</v>
      </c>
      <c r="F1621" s="23">
        <v>2423</v>
      </c>
      <c r="G1621" s="25" t="s">
        <v>5965</v>
      </c>
      <c r="H1621" s="25" t="s">
        <v>5966</v>
      </c>
      <c r="I1621" s="16" t="s">
        <v>5968</v>
      </c>
      <c r="J1621" s="16" t="s">
        <v>80</v>
      </c>
      <c r="K1621" s="17">
        <v>2850</v>
      </c>
      <c r="L1621" s="48">
        <f t="shared" si="25"/>
        <v>1.1762278167560876</v>
      </c>
      <c r="M1621" s="67"/>
    </row>
    <row r="1622" spans="1:13" s="18" customFormat="1" x14ac:dyDescent="0.3">
      <c r="A1622" s="19" t="s">
        <v>5969</v>
      </c>
      <c r="B1622" s="20" t="s">
        <v>5970</v>
      </c>
      <c r="C1622" s="20" t="s">
        <v>185</v>
      </c>
      <c r="D1622" s="21" t="s">
        <v>5971</v>
      </c>
      <c r="E1622" s="22" t="s">
        <v>301</v>
      </c>
      <c r="F1622" s="23">
        <v>4591</v>
      </c>
      <c r="G1622" s="25" t="s">
        <v>5969</v>
      </c>
      <c r="H1622" s="25" t="s">
        <v>5970</v>
      </c>
      <c r="I1622" s="16" t="s">
        <v>5972</v>
      </c>
      <c r="J1622" s="16" t="s">
        <v>301</v>
      </c>
      <c r="K1622" s="17">
        <v>5305</v>
      </c>
      <c r="L1622" s="48">
        <f t="shared" si="25"/>
        <v>1.1555216728381617</v>
      </c>
      <c r="M1622" s="67"/>
    </row>
    <row r="1623" spans="1:13" s="18" customFormat="1" x14ac:dyDescent="0.3">
      <c r="A1623" s="19" t="s">
        <v>5973</v>
      </c>
      <c r="B1623" s="20" t="s">
        <v>5974</v>
      </c>
      <c r="C1623" s="20" t="s">
        <v>208</v>
      </c>
      <c r="D1623" s="21" t="s">
        <v>61</v>
      </c>
      <c r="E1623" s="22" t="s">
        <v>36</v>
      </c>
      <c r="F1623" s="23">
        <v>487</v>
      </c>
      <c r="G1623" s="25" t="s">
        <v>5973</v>
      </c>
      <c r="H1623" s="25" t="s">
        <v>5974</v>
      </c>
      <c r="I1623" s="16" t="s">
        <v>5975</v>
      </c>
      <c r="J1623" s="16" t="s">
        <v>36</v>
      </c>
      <c r="K1623" s="17">
        <v>500</v>
      </c>
      <c r="L1623" s="48">
        <f t="shared" si="25"/>
        <v>1.0266940451745379</v>
      </c>
      <c r="M1623" s="67"/>
    </row>
    <row r="1624" spans="1:13" s="18" customFormat="1" x14ac:dyDescent="0.3">
      <c r="A1624" s="19" t="s">
        <v>5976</v>
      </c>
      <c r="B1624" s="20" t="s">
        <v>5977</v>
      </c>
      <c r="C1624" s="20" t="s">
        <v>208</v>
      </c>
      <c r="D1624" s="21" t="s">
        <v>5978</v>
      </c>
      <c r="E1624" s="22" t="s">
        <v>32</v>
      </c>
      <c r="F1624" s="23">
        <v>361</v>
      </c>
      <c r="G1624" s="25" t="s">
        <v>5976</v>
      </c>
      <c r="H1624" s="25" t="s">
        <v>5977</v>
      </c>
      <c r="I1624" s="16" t="s">
        <v>5979</v>
      </c>
      <c r="J1624" s="16" t="s">
        <v>32</v>
      </c>
      <c r="K1624" s="17">
        <v>345</v>
      </c>
      <c r="L1624" s="48">
        <f t="shared" si="25"/>
        <v>0.95567867036011078</v>
      </c>
      <c r="M1624" s="67"/>
    </row>
    <row r="1625" spans="1:13" s="18" customFormat="1" x14ac:dyDescent="0.3">
      <c r="A1625" s="19" t="s">
        <v>5980</v>
      </c>
      <c r="B1625" s="20" t="s">
        <v>5981</v>
      </c>
      <c r="C1625" s="20" t="s">
        <v>185</v>
      </c>
      <c r="D1625" s="21" t="s">
        <v>5982</v>
      </c>
      <c r="E1625" s="22" t="s">
        <v>44</v>
      </c>
      <c r="F1625" s="23">
        <v>1598</v>
      </c>
      <c r="G1625" s="25" t="s">
        <v>5980</v>
      </c>
      <c r="H1625" s="25" t="s">
        <v>5981</v>
      </c>
      <c r="I1625" s="16" t="s">
        <v>5983</v>
      </c>
      <c r="J1625" s="16" t="s">
        <v>44</v>
      </c>
      <c r="K1625" s="17">
        <v>1550</v>
      </c>
      <c r="L1625" s="48">
        <f t="shared" si="25"/>
        <v>0.96996245306633289</v>
      </c>
      <c r="M1625" s="67"/>
    </row>
    <row r="1626" spans="1:13" s="18" customFormat="1" x14ac:dyDescent="0.3">
      <c r="A1626" s="19" t="s">
        <v>5984</v>
      </c>
      <c r="B1626" s="20" t="s">
        <v>5985</v>
      </c>
      <c r="C1626" s="20" t="s">
        <v>208</v>
      </c>
      <c r="D1626" s="21" t="s">
        <v>5986</v>
      </c>
      <c r="E1626" s="22" t="s">
        <v>26</v>
      </c>
      <c r="F1626" s="23">
        <v>1258</v>
      </c>
      <c r="G1626" s="25" t="s">
        <v>5984</v>
      </c>
      <c r="H1626" s="25" t="s">
        <v>5985</v>
      </c>
      <c r="I1626" s="16" t="s">
        <v>5987</v>
      </c>
      <c r="J1626" s="16" t="s">
        <v>26</v>
      </c>
      <c r="K1626" s="17">
        <v>1430</v>
      </c>
      <c r="L1626" s="48">
        <f t="shared" si="25"/>
        <v>1.1367249602543721</v>
      </c>
      <c r="M1626" s="67"/>
    </row>
    <row r="1627" spans="1:13" s="18" customFormat="1" x14ac:dyDescent="0.3">
      <c r="A1627" s="19" t="s">
        <v>5988</v>
      </c>
      <c r="B1627" s="20" t="s">
        <v>5989</v>
      </c>
      <c r="C1627" s="20" t="s">
        <v>185</v>
      </c>
      <c r="D1627" s="21" t="s">
        <v>5986</v>
      </c>
      <c r="E1627" s="22" t="s">
        <v>26</v>
      </c>
      <c r="F1627" s="23">
        <v>1079</v>
      </c>
      <c r="G1627" s="25" t="s">
        <v>5988</v>
      </c>
      <c r="H1627" s="25" t="s">
        <v>5989</v>
      </c>
      <c r="I1627" s="16" t="s">
        <v>5990</v>
      </c>
      <c r="J1627" s="16" t="s">
        <v>26</v>
      </c>
      <c r="K1627" s="17">
        <v>1100</v>
      </c>
      <c r="L1627" s="48">
        <f t="shared" si="25"/>
        <v>1.0194624652455977</v>
      </c>
      <c r="M1627" s="67"/>
    </row>
    <row r="1628" spans="1:13" s="18" customFormat="1" x14ac:dyDescent="0.3">
      <c r="A1628" s="19" t="s">
        <v>5991</v>
      </c>
      <c r="B1628" s="20" t="s">
        <v>5992</v>
      </c>
      <c r="C1628" s="20" t="s">
        <v>208</v>
      </c>
      <c r="D1628" s="21" t="s">
        <v>5993</v>
      </c>
      <c r="E1628" s="22" t="s">
        <v>51</v>
      </c>
      <c r="F1628" s="23">
        <v>3164</v>
      </c>
      <c r="G1628" s="25" t="s">
        <v>5991</v>
      </c>
      <c r="H1628" s="25" t="s">
        <v>5992</v>
      </c>
      <c r="I1628" s="16" t="s">
        <v>5994</v>
      </c>
      <c r="J1628" s="16" t="s">
        <v>51</v>
      </c>
      <c r="K1628" s="17">
        <v>3080</v>
      </c>
      <c r="L1628" s="48">
        <f t="shared" si="25"/>
        <v>0.97345132743362828</v>
      </c>
      <c r="M1628" s="67"/>
    </row>
    <row r="1629" spans="1:13" s="18" customFormat="1" x14ac:dyDescent="0.3">
      <c r="A1629" s="19" t="s">
        <v>5995</v>
      </c>
      <c r="B1629" s="20" t="s">
        <v>5996</v>
      </c>
      <c r="C1629" s="20" t="s">
        <v>185</v>
      </c>
      <c r="D1629" s="21" t="s">
        <v>5997</v>
      </c>
      <c r="E1629" s="22" t="s">
        <v>77</v>
      </c>
      <c r="F1629" s="23">
        <v>820</v>
      </c>
      <c r="G1629" s="25" t="s">
        <v>5995</v>
      </c>
      <c r="H1629" s="25" t="s">
        <v>5996</v>
      </c>
      <c r="I1629" s="16" t="s">
        <v>5998</v>
      </c>
      <c r="J1629" s="16" t="s">
        <v>77</v>
      </c>
      <c r="K1629" s="17">
        <v>730</v>
      </c>
      <c r="L1629" s="48">
        <f t="shared" si="25"/>
        <v>0.8902439024390244</v>
      </c>
      <c r="M1629" s="67"/>
    </row>
    <row r="1630" spans="1:13" s="18" customFormat="1" x14ac:dyDescent="0.3">
      <c r="A1630" s="19" t="s">
        <v>5999</v>
      </c>
      <c r="B1630" s="20" t="s">
        <v>6000</v>
      </c>
      <c r="C1630" s="20" t="s">
        <v>9</v>
      </c>
      <c r="D1630" s="21" t="s">
        <v>6001</v>
      </c>
      <c r="E1630" s="22" t="s">
        <v>23</v>
      </c>
      <c r="F1630" s="23">
        <v>1588</v>
      </c>
      <c r="G1630" s="25" t="s">
        <v>5999</v>
      </c>
      <c r="H1630" s="25" t="s">
        <v>6000</v>
      </c>
      <c r="I1630" s="16" t="s">
        <v>6002</v>
      </c>
      <c r="J1630" s="16" t="s">
        <v>23</v>
      </c>
      <c r="K1630" s="17">
        <v>2020</v>
      </c>
      <c r="L1630" s="48">
        <f t="shared" si="25"/>
        <v>1.2720403022670026</v>
      </c>
      <c r="M1630" s="67"/>
    </row>
    <row r="1631" spans="1:13" s="18" customFormat="1" x14ac:dyDescent="0.3">
      <c r="A1631" s="19" t="s">
        <v>6003</v>
      </c>
      <c r="B1631" s="20" t="s">
        <v>6004</v>
      </c>
      <c r="C1631" s="20" t="s">
        <v>185</v>
      </c>
      <c r="D1631" s="21" t="s">
        <v>6001</v>
      </c>
      <c r="E1631" s="22" t="s">
        <v>23</v>
      </c>
      <c r="F1631" s="23">
        <v>824</v>
      </c>
      <c r="G1631" s="25" t="s">
        <v>6003</v>
      </c>
      <c r="H1631" s="25" t="s">
        <v>6004</v>
      </c>
      <c r="I1631" s="16" t="s">
        <v>6005</v>
      </c>
      <c r="J1631" s="16" t="s">
        <v>23</v>
      </c>
      <c r="K1631" s="17">
        <v>1110</v>
      </c>
      <c r="L1631" s="48">
        <f t="shared" si="25"/>
        <v>1.3470873786407767</v>
      </c>
      <c r="M1631" s="67"/>
    </row>
    <row r="1632" spans="1:13" s="18" customFormat="1" x14ac:dyDescent="0.3">
      <c r="A1632" s="19" t="s">
        <v>6006</v>
      </c>
      <c r="B1632" s="20" t="s">
        <v>6007</v>
      </c>
      <c r="C1632" s="20" t="s">
        <v>185</v>
      </c>
      <c r="D1632" s="21" t="s">
        <v>6008</v>
      </c>
      <c r="E1632" s="22" t="s">
        <v>49</v>
      </c>
      <c r="F1632" s="23">
        <v>2146</v>
      </c>
      <c r="G1632" s="25" t="s">
        <v>6006</v>
      </c>
      <c r="H1632" s="25" t="s">
        <v>6007</v>
      </c>
      <c r="I1632" s="16" t="s">
        <v>6009</v>
      </c>
      <c r="J1632" s="16" t="s">
        <v>49</v>
      </c>
      <c r="K1632" s="17">
        <v>2145</v>
      </c>
      <c r="L1632" s="48">
        <f t="shared" si="25"/>
        <v>0.99953401677539611</v>
      </c>
      <c r="M1632" s="67"/>
    </row>
    <row r="1633" spans="1:13" s="18" customFormat="1" x14ac:dyDescent="0.3">
      <c r="A1633" s="19" t="s">
        <v>6010</v>
      </c>
      <c r="B1633" s="20" t="s">
        <v>6011</v>
      </c>
      <c r="C1633" s="20" t="s">
        <v>185</v>
      </c>
      <c r="D1633" s="21" t="s">
        <v>6012</v>
      </c>
      <c r="E1633" s="22" t="s">
        <v>80</v>
      </c>
      <c r="F1633" s="23">
        <v>619</v>
      </c>
      <c r="G1633" s="25" t="s">
        <v>6010</v>
      </c>
      <c r="H1633" s="25" t="s">
        <v>6011</v>
      </c>
      <c r="I1633" s="16" t="s">
        <v>6013</v>
      </c>
      <c r="J1633" s="16" t="s">
        <v>80</v>
      </c>
      <c r="K1633" s="17">
        <v>595</v>
      </c>
      <c r="L1633" s="48">
        <f t="shared" si="25"/>
        <v>0.96122778675282716</v>
      </c>
      <c r="M1633" s="67"/>
    </row>
    <row r="1634" spans="1:13" s="18" customFormat="1" x14ac:dyDescent="0.3">
      <c r="A1634" s="19" t="s">
        <v>6014</v>
      </c>
      <c r="B1634" s="20" t="s">
        <v>6015</v>
      </c>
      <c r="C1634" s="20" t="s">
        <v>208</v>
      </c>
      <c r="D1634" s="21" t="s">
        <v>6016</v>
      </c>
      <c r="E1634" s="22" t="s">
        <v>59</v>
      </c>
      <c r="F1634" s="23">
        <v>714</v>
      </c>
      <c r="G1634" s="25" t="s">
        <v>6014</v>
      </c>
      <c r="H1634" s="25" t="s">
        <v>6015</v>
      </c>
      <c r="I1634" s="16" t="s">
        <v>6017</v>
      </c>
      <c r="J1634" s="16" t="s">
        <v>59</v>
      </c>
      <c r="K1634" s="17">
        <v>675</v>
      </c>
      <c r="L1634" s="48">
        <f t="shared" si="25"/>
        <v>0.94537815126050417</v>
      </c>
      <c r="M1634" s="67"/>
    </row>
    <row r="1635" spans="1:13" s="18" customFormat="1" x14ac:dyDescent="0.3">
      <c r="A1635" s="19" t="s">
        <v>6018</v>
      </c>
      <c r="B1635" s="20" t="s">
        <v>6019</v>
      </c>
      <c r="C1635" s="20" t="s">
        <v>185</v>
      </c>
      <c r="D1635" s="21" t="s">
        <v>6020</v>
      </c>
      <c r="E1635" s="22" t="s">
        <v>79</v>
      </c>
      <c r="F1635" s="23">
        <v>1530</v>
      </c>
      <c r="G1635" s="25" t="s">
        <v>6018</v>
      </c>
      <c r="H1635" s="25" t="s">
        <v>6019</v>
      </c>
      <c r="I1635" s="16" t="s">
        <v>6021</v>
      </c>
      <c r="J1635" s="16" t="s">
        <v>79</v>
      </c>
      <c r="K1635" s="17">
        <v>1925</v>
      </c>
      <c r="L1635" s="48">
        <f t="shared" si="25"/>
        <v>1.2581699346405228</v>
      </c>
      <c r="M1635" s="67"/>
    </row>
    <row r="1636" spans="1:13" s="18" customFormat="1" x14ac:dyDescent="0.3">
      <c r="A1636" s="19" t="s">
        <v>6022</v>
      </c>
      <c r="B1636" s="20" t="s">
        <v>6023</v>
      </c>
      <c r="C1636" s="20" t="s">
        <v>185</v>
      </c>
      <c r="D1636" s="21" t="s">
        <v>6024</v>
      </c>
      <c r="E1636" s="22" t="s">
        <v>30</v>
      </c>
      <c r="F1636" s="23">
        <v>147</v>
      </c>
      <c r="G1636" s="25" t="s">
        <v>6022</v>
      </c>
      <c r="H1636" s="25" t="s">
        <v>6023</v>
      </c>
      <c r="I1636" s="16" t="s">
        <v>6025</v>
      </c>
      <c r="J1636" s="16" t="s">
        <v>30</v>
      </c>
      <c r="K1636" s="17">
        <v>105</v>
      </c>
      <c r="L1636" s="48">
        <f t="shared" si="25"/>
        <v>0.7142857142857143</v>
      </c>
      <c r="M1636" s="67"/>
    </row>
    <row r="1637" spans="1:13" s="18" customFormat="1" x14ac:dyDescent="0.3">
      <c r="A1637" s="19" t="s">
        <v>6026</v>
      </c>
      <c r="B1637" s="20" t="s">
        <v>6027</v>
      </c>
      <c r="C1637" s="20" t="s">
        <v>9</v>
      </c>
      <c r="D1637" s="21" t="s">
        <v>6028</v>
      </c>
      <c r="E1637" s="22" t="s">
        <v>47</v>
      </c>
      <c r="F1637" s="23">
        <v>9385</v>
      </c>
      <c r="G1637" s="25" t="s">
        <v>6026</v>
      </c>
      <c r="H1637" s="25" t="s">
        <v>6027</v>
      </c>
      <c r="I1637" s="16" t="s">
        <v>6029</v>
      </c>
      <c r="J1637" s="16" t="s">
        <v>47</v>
      </c>
      <c r="K1637" s="17">
        <v>10930</v>
      </c>
      <c r="L1637" s="48">
        <f t="shared" si="25"/>
        <v>1.164624400639318</v>
      </c>
      <c r="M1637" s="67"/>
    </row>
    <row r="1638" spans="1:13" s="18" customFormat="1" x14ac:dyDescent="0.3">
      <c r="A1638" s="19" t="s">
        <v>6030</v>
      </c>
      <c r="B1638" s="20" t="s">
        <v>6031</v>
      </c>
      <c r="C1638" s="20" t="s">
        <v>185</v>
      </c>
      <c r="D1638" s="21" t="s">
        <v>6028</v>
      </c>
      <c r="E1638" s="22" t="s">
        <v>47</v>
      </c>
      <c r="F1638" s="23">
        <v>1446</v>
      </c>
      <c r="G1638" s="25" t="s">
        <v>6030</v>
      </c>
      <c r="H1638" s="25" t="s">
        <v>6031</v>
      </c>
      <c r="I1638" s="16" t="s">
        <v>6032</v>
      </c>
      <c r="J1638" s="16" t="s">
        <v>47</v>
      </c>
      <c r="K1638" s="17">
        <v>1840</v>
      </c>
      <c r="L1638" s="48">
        <f t="shared" si="25"/>
        <v>1.272475795297372</v>
      </c>
      <c r="M1638" s="67"/>
    </row>
    <row r="1639" spans="1:13" s="18" customFormat="1" x14ac:dyDescent="0.3">
      <c r="A1639" s="19" t="s">
        <v>6033</v>
      </c>
      <c r="B1639" s="20" t="s">
        <v>6034</v>
      </c>
      <c r="C1639" s="20" t="s">
        <v>9</v>
      </c>
      <c r="D1639" s="21" t="s">
        <v>6035</v>
      </c>
      <c r="E1639" s="22" t="s">
        <v>42</v>
      </c>
      <c r="F1639" s="23">
        <v>3299</v>
      </c>
      <c r="G1639" s="25" t="s">
        <v>6033</v>
      </c>
      <c r="H1639" s="25" t="s">
        <v>6034</v>
      </c>
      <c r="I1639" s="16" t="s">
        <v>6036</v>
      </c>
      <c r="J1639" s="16" t="s">
        <v>42</v>
      </c>
      <c r="K1639" s="17">
        <v>3120</v>
      </c>
      <c r="L1639" s="48">
        <f t="shared" si="25"/>
        <v>0.94574113367687174</v>
      </c>
      <c r="M1639" s="67"/>
    </row>
    <row r="1640" spans="1:13" s="18" customFormat="1" x14ac:dyDescent="0.3">
      <c r="A1640" s="19" t="s">
        <v>6037</v>
      </c>
      <c r="B1640" s="20" t="s">
        <v>6038</v>
      </c>
      <c r="C1640" s="20" t="s">
        <v>185</v>
      </c>
      <c r="D1640" s="21" t="s">
        <v>6035</v>
      </c>
      <c r="E1640" s="22" t="s">
        <v>42</v>
      </c>
      <c r="F1640" s="23">
        <v>431</v>
      </c>
      <c r="G1640" s="25" t="s">
        <v>6037</v>
      </c>
      <c r="H1640" s="25" t="s">
        <v>6038</v>
      </c>
      <c r="I1640" s="16" t="s">
        <v>6039</v>
      </c>
      <c r="J1640" s="16" t="s">
        <v>42</v>
      </c>
      <c r="K1640" s="17">
        <v>430</v>
      </c>
      <c r="L1640" s="48">
        <f t="shared" si="25"/>
        <v>0.99767981438515085</v>
      </c>
      <c r="M1640" s="67"/>
    </row>
    <row r="1641" spans="1:13" s="18" customFormat="1" x14ac:dyDescent="0.3">
      <c r="A1641" s="19" t="s">
        <v>6040</v>
      </c>
      <c r="B1641" s="20" t="s">
        <v>6041</v>
      </c>
      <c r="C1641" s="20" t="s">
        <v>208</v>
      </c>
      <c r="D1641" s="21" t="s">
        <v>6042</v>
      </c>
      <c r="E1641" s="22" t="s">
        <v>77</v>
      </c>
      <c r="F1641" s="23">
        <v>108</v>
      </c>
      <c r="G1641" s="25" t="s">
        <v>6040</v>
      </c>
      <c r="H1641" s="25" t="s">
        <v>6041</v>
      </c>
      <c r="I1641" s="16" t="s">
        <v>6043</v>
      </c>
      <c r="J1641" s="16" t="s">
        <v>77</v>
      </c>
      <c r="K1641" s="17">
        <v>105</v>
      </c>
      <c r="L1641" s="48">
        <f t="shared" si="25"/>
        <v>0.97222222222222221</v>
      </c>
      <c r="M1641" s="67"/>
    </row>
    <row r="1642" spans="1:13" s="18" customFormat="1" x14ac:dyDescent="0.3">
      <c r="A1642" s="19" t="s">
        <v>6044</v>
      </c>
      <c r="B1642" s="20" t="s">
        <v>6045</v>
      </c>
      <c r="C1642" s="20" t="s">
        <v>185</v>
      </c>
      <c r="D1642" s="21" t="s">
        <v>6046</v>
      </c>
      <c r="E1642" s="22" t="s">
        <v>48</v>
      </c>
      <c r="F1642" s="23">
        <v>964</v>
      </c>
      <c r="G1642" s="25" t="s">
        <v>6044</v>
      </c>
      <c r="H1642" s="25" t="s">
        <v>6045</v>
      </c>
      <c r="I1642" s="16" t="s">
        <v>6047</v>
      </c>
      <c r="J1642" s="16" t="s">
        <v>48</v>
      </c>
      <c r="K1642" s="17">
        <v>1205</v>
      </c>
      <c r="L1642" s="48">
        <f t="shared" si="25"/>
        <v>1.25</v>
      </c>
      <c r="M1642" s="67"/>
    </row>
    <row r="1643" spans="1:13" s="18" customFormat="1" x14ac:dyDescent="0.3">
      <c r="A1643" s="19" t="s">
        <v>6048</v>
      </c>
      <c r="B1643" s="20" t="s">
        <v>6049</v>
      </c>
      <c r="C1643" s="20" t="s">
        <v>185</v>
      </c>
      <c r="D1643" s="21" t="s">
        <v>6050</v>
      </c>
      <c r="E1643" s="22" t="s">
        <v>21</v>
      </c>
      <c r="F1643" s="23">
        <v>838</v>
      </c>
      <c r="G1643" s="25" t="s">
        <v>6048</v>
      </c>
      <c r="H1643" s="25" t="s">
        <v>6049</v>
      </c>
      <c r="I1643" s="16" t="s">
        <v>6051</v>
      </c>
      <c r="J1643" s="16" t="s">
        <v>21</v>
      </c>
      <c r="K1643" s="17">
        <v>850</v>
      </c>
      <c r="L1643" s="48">
        <f t="shared" si="25"/>
        <v>1.0143198090692125</v>
      </c>
      <c r="M1643" s="67"/>
    </row>
    <row r="1644" spans="1:13" s="18" customFormat="1" x14ac:dyDescent="0.3">
      <c r="A1644" s="19" t="s">
        <v>6052</v>
      </c>
      <c r="B1644" s="20" t="s">
        <v>6053</v>
      </c>
      <c r="C1644" s="20" t="s">
        <v>185</v>
      </c>
      <c r="D1644" s="21" t="s">
        <v>6054</v>
      </c>
      <c r="E1644" s="22" t="s">
        <v>65</v>
      </c>
      <c r="F1644" s="23">
        <v>964</v>
      </c>
      <c r="G1644" s="25" t="s">
        <v>6052</v>
      </c>
      <c r="H1644" s="25" t="s">
        <v>6053</v>
      </c>
      <c r="I1644" s="16" t="s">
        <v>6055</v>
      </c>
      <c r="J1644" s="16" t="s">
        <v>65</v>
      </c>
      <c r="K1644" s="17">
        <v>1165</v>
      </c>
      <c r="L1644" s="48">
        <f t="shared" si="25"/>
        <v>1.20850622406639</v>
      </c>
      <c r="M1644" s="67"/>
    </row>
    <row r="1645" spans="1:13" s="18" customFormat="1" x14ac:dyDescent="0.3">
      <c r="A1645" s="19" t="s">
        <v>6056</v>
      </c>
      <c r="B1645" s="20" t="s">
        <v>6057</v>
      </c>
      <c r="C1645" s="20" t="s">
        <v>208</v>
      </c>
      <c r="D1645" s="21" t="s">
        <v>62</v>
      </c>
      <c r="E1645" s="22" t="s">
        <v>62</v>
      </c>
      <c r="F1645" s="23">
        <v>1952</v>
      </c>
      <c r="G1645" s="25" t="s">
        <v>6056</v>
      </c>
      <c r="H1645" s="25" t="s">
        <v>6057</v>
      </c>
      <c r="I1645" s="16" t="s">
        <v>6058</v>
      </c>
      <c r="J1645" s="16" t="s">
        <v>62</v>
      </c>
      <c r="K1645" s="17">
        <v>2095</v>
      </c>
      <c r="L1645" s="48">
        <f t="shared" si="25"/>
        <v>1.0732581967213115</v>
      </c>
      <c r="M1645" s="67"/>
    </row>
    <row r="1646" spans="1:13" s="18" customFormat="1" x14ac:dyDescent="0.3">
      <c r="A1646" s="19" t="s">
        <v>6059</v>
      </c>
      <c r="B1646" s="20" t="s">
        <v>6060</v>
      </c>
      <c r="C1646" s="20" t="s">
        <v>185</v>
      </c>
      <c r="D1646" s="21" t="s">
        <v>62</v>
      </c>
      <c r="E1646" s="22" t="s">
        <v>62</v>
      </c>
      <c r="F1646" s="23">
        <v>1939</v>
      </c>
      <c r="G1646" s="25" t="s">
        <v>6059</v>
      </c>
      <c r="H1646" s="25" t="s">
        <v>6060</v>
      </c>
      <c r="I1646" s="16" t="s">
        <v>6061</v>
      </c>
      <c r="J1646" s="16" t="s">
        <v>62</v>
      </c>
      <c r="K1646" s="17">
        <v>2230</v>
      </c>
      <c r="L1646" s="48">
        <f t="shared" si="25"/>
        <v>1.1500773594636411</v>
      </c>
      <c r="M1646" s="67"/>
    </row>
    <row r="1647" spans="1:13" s="18" customFormat="1" x14ac:dyDescent="0.3">
      <c r="A1647" s="19" t="s">
        <v>6062</v>
      </c>
      <c r="B1647" s="20" t="s">
        <v>6063</v>
      </c>
      <c r="C1647" s="20" t="s">
        <v>185</v>
      </c>
      <c r="D1647" s="21" t="s">
        <v>6064</v>
      </c>
      <c r="E1647" s="22" t="s">
        <v>26</v>
      </c>
      <c r="F1647" s="23">
        <v>1297</v>
      </c>
      <c r="G1647" s="25" t="s">
        <v>6062</v>
      </c>
      <c r="H1647" s="25" t="s">
        <v>6063</v>
      </c>
      <c r="I1647" s="16" t="s">
        <v>6065</v>
      </c>
      <c r="J1647" s="16" t="s">
        <v>26</v>
      </c>
      <c r="K1647" s="17">
        <v>1350</v>
      </c>
      <c r="L1647" s="48">
        <f t="shared" si="25"/>
        <v>1.040863531225906</v>
      </c>
      <c r="M1647" s="67"/>
    </row>
    <row r="1648" spans="1:13" s="18" customFormat="1" x14ac:dyDescent="0.3">
      <c r="A1648" s="19" t="s">
        <v>6066</v>
      </c>
      <c r="B1648" s="20" t="s">
        <v>6067</v>
      </c>
      <c r="C1648" s="20" t="s">
        <v>185</v>
      </c>
      <c r="D1648" s="21" t="s">
        <v>6064</v>
      </c>
      <c r="E1648" s="22" t="s">
        <v>52</v>
      </c>
      <c r="F1648" s="23">
        <v>1875</v>
      </c>
      <c r="G1648" s="25" t="s">
        <v>6066</v>
      </c>
      <c r="H1648" s="25" t="s">
        <v>6067</v>
      </c>
      <c r="I1648" s="16" t="s">
        <v>6065</v>
      </c>
      <c r="J1648" s="16" t="s">
        <v>52</v>
      </c>
      <c r="K1648" s="17">
        <v>2045</v>
      </c>
      <c r="L1648" s="48">
        <f t="shared" si="25"/>
        <v>1.0906666666666667</v>
      </c>
      <c r="M1648" s="67"/>
    </row>
    <row r="1649" spans="1:13" s="18" customFormat="1" x14ac:dyDescent="0.3">
      <c r="A1649" s="19" t="s">
        <v>6068</v>
      </c>
      <c r="B1649" s="20" t="s">
        <v>6069</v>
      </c>
      <c r="C1649" s="20" t="s">
        <v>185</v>
      </c>
      <c r="D1649" s="21" t="s">
        <v>6064</v>
      </c>
      <c r="E1649" s="22" t="s">
        <v>66</v>
      </c>
      <c r="F1649" s="23">
        <v>4800</v>
      </c>
      <c r="G1649" s="25" t="s">
        <v>6068</v>
      </c>
      <c r="H1649" s="25" t="s">
        <v>6069</v>
      </c>
      <c r="I1649" s="16" t="s">
        <v>6065</v>
      </c>
      <c r="J1649" s="16" t="s">
        <v>66</v>
      </c>
      <c r="K1649" s="17">
        <v>5400</v>
      </c>
      <c r="L1649" s="48">
        <f t="shared" si="25"/>
        <v>1.125</v>
      </c>
      <c r="M1649" s="67"/>
    </row>
    <row r="1650" spans="1:13" s="18" customFormat="1" x14ac:dyDescent="0.3">
      <c r="A1650" s="19" t="s">
        <v>6070</v>
      </c>
      <c r="B1650" s="20" t="s">
        <v>6071</v>
      </c>
      <c r="C1650" s="20" t="s">
        <v>185</v>
      </c>
      <c r="D1650" s="21" t="s">
        <v>6072</v>
      </c>
      <c r="E1650" s="22" t="s">
        <v>52</v>
      </c>
      <c r="F1650" s="23">
        <v>1679</v>
      </c>
      <c r="G1650" s="25" t="s">
        <v>6070</v>
      </c>
      <c r="H1650" s="25" t="s">
        <v>6071</v>
      </c>
      <c r="I1650" s="16" t="s">
        <v>6073</v>
      </c>
      <c r="J1650" s="16" t="s">
        <v>52</v>
      </c>
      <c r="K1650" s="17">
        <v>1880</v>
      </c>
      <c r="L1650" s="48">
        <f t="shared" si="25"/>
        <v>1.1197141155449672</v>
      </c>
      <c r="M1650" s="67"/>
    </row>
    <row r="1651" spans="1:13" s="18" customFormat="1" x14ac:dyDescent="0.3">
      <c r="A1651" s="19" t="s">
        <v>6074</v>
      </c>
      <c r="B1651" s="20" t="s">
        <v>6075</v>
      </c>
      <c r="C1651" s="20" t="s">
        <v>185</v>
      </c>
      <c r="D1651" s="21" t="s">
        <v>6076</v>
      </c>
      <c r="E1651" s="22" t="s">
        <v>18</v>
      </c>
      <c r="F1651" s="23">
        <v>239</v>
      </c>
      <c r="G1651" s="25" t="s">
        <v>6074</v>
      </c>
      <c r="H1651" s="25" t="s">
        <v>6075</v>
      </c>
      <c r="I1651" s="16" t="s">
        <v>6077</v>
      </c>
      <c r="J1651" s="16" t="s">
        <v>18</v>
      </c>
      <c r="K1651" s="17">
        <v>265</v>
      </c>
      <c r="L1651" s="48">
        <f t="shared" si="25"/>
        <v>1.108786610878661</v>
      </c>
      <c r="M1651" s="67"/>
    </row>
    <row r="1652" spans="1:13" s="18" customFormat="1" x14ac:dyDescent="0.3">
      <c r="A1652" s="19" t="s">
        <v>6078</v>
      </c>
      <c r="B1652" s="20" t="s">
        <v>6079</v>
      </c>
      <c r="C1652" s="20" t="s">
        <v>185</v>
      </c>
      <c r="D1652" s="21" t="s">
        <v>6080</v>
      </c>
      <c r="E1652" s="22" t="s">
        <v>87</v>
      </c>
      <c r="F1652" s="23">
        <v>5398</v>
      </c>
      <c r="G1652" s="25" t="s">
        <v>6078</v>
      </c>
      <c r="H1652" s="25" t="s">
        <v>6079</v>
      </c>
      <c r="I1652" s="16" t="s">
        <v>6081</v>
      </c>
      <c r="J1652" s="16" t="s">
        <v>516</v>
      </c>
      <c r="K1652" s="17">
        <v>6590</v>
      </c>
      <c r="L1652" s="48">
        <f t="shared" si="25"/>
        <v>1.2208225268618007</v>
      </c>
      <c r="M1652" s="67"/>
    </row>
    <row r="1653" spans="1:13" s="18" customFormat="1" x14ac:dyDescent="0.3">
      <c r="A1653" s="19" t="s">
        <v>6082</v>
      </c>
      <c r="B1653" s="20" t="s">
        <v>6083</v>
      </c>
      <c r="C1653" s="20" t="s">
        <v>185</v>
      </c>
      <c r="D1653" s="21" t="s">
        <v>6080</v>
      </c>
      <c r="E1653" s="22" t="s">
        <v>58</v>
      </c>
      <c r="F1653" s="23">
        <v>819</v>
      </c>
      <c r="G1653" s="25" t="s">
        <v>6082</v>
      </c>
      <c r="H1653" s="25" t="s">
        <v>6083</v>
      </c>
      <c r="I1653" s="16" t="s">
        <v>6081</v>
      </c>
      <c r="J1653" s="16" t="s">
        <v>58</v>
      </c>
      <c r="K1653" s="17">
        <v>860</v>
      </c>
      <c r="L1653" s="48">
        <f t="shared" si="25"/>
        <v>1.0500610500610501</v>
      </c>
      <c r="M1653" s="67"/>
    </row>
    <row r="1654" spans="1:13" s="18" customFormat="1" x14ac:dyDescent="0.3">
      <c r="A1654" s="19" t="s">
        <v>6084</v>
      </c>
      <c r="B1654" s="20" t="s">
        <v>6085</v>
      </c>
      <c r="C1654" s="20" t="s">
        <v>185</v>
      </c>
      <c r="D1654" s="21" t="s">
        <v>6080</v>
      </c>
      <c r="E1654" s="22" t="s">
        <v>64</v>
      </c>
      <c r="F1654" s="23">
        <v>2395</v>
      </c>
      <c r="G1654" s="25" t="s">
        <v>6084</v>
      </c>
      <c r="H1654" s="25" t="s">
        <v>6085</v>
      </c>
      <c r="I1654" s="16" t="s">
        <v>6081</v>
      </c>
      <c r="J1654" s="16" t="s">
        <v>64</v>
      </c>
      <c r="K1654" s="17">
        <v>2505</v>
      </c>
      <c r="L1654" s="48">
        <f t="shared" si="25"/>
        <v>1.0459290187891441</v>
      </c>
      <c r="M1654" s="67"/>
    </row>
    <row r="1655" spans="1:13" s="18" customFormat="1" x14ac:dyDescent="0.3">
      <c r="A1655" s="19" t="s">
        <v>6086</v>
      </c>
      <c r="B1655" s="20" t="s">
        <v>6087</v>
      </c>
      <c r="C1655" s="20" t="s">
        <v>185</v>
      </c>
      <c r="D1655" s="21" t="s">
        <v>6088</v>
      </c>
      <c r="E1655" s="22" t="s">
        <v>77</v>
      </c>
      <c r="F1655" s="23">
        <v>295</v>
      </c>
      <c r="G1655" s="25" t="s">
        <v>6086</v>
      </c>
      <c r="H1655" s="25" t="s">
        <v>6087</v>
      </c>
      <c r="I1655" s="16" t="s">
        <v>6089</v>
      </c>
      <c r="J1655" s="16" t="s">
        <v>77</v>
      </c>
      <c r="K1655" s="17">
        <v>275</v>
      </c>
      <c r="L1655" s="48">
        <f t="shared" si="25"/>
        <v>0.93220338983050843</v>
      </c>
      <c r="M1655" s="67"/>
    </row>
    <row r="1656" spans="1:13" s="18" customFormat="1" x14ac:dyDescent="0.3">
      <c r="A1656" s="19" t="s">
        <v>6090</v>
      </c>
      <c r="B1656" s="20" t="s">
        <v>6091</v>
      </c>
      <c r="C1656" s="20" t="s">
        <v>185</v>
      </c>
      <c r="D1656" s="21" t="s">
        <v>6092</v>
      </c>
      <c r="E1656" s="22" t="s">
        <v>57</v>
      </c>
      <c r="F1656" s="23">
        <v>2356</v>
      </c>
      <c r="G1656" s="25" t="s">
        <v>6090</v>
      </c>
      <c r="H1656" s="25" t="s">
        <v>6091</v>
      </c>
      <c r="I1656" s="16" t="s">
        <v>6093</v>
      </c>
      <c r="J1656" s="16" t="s">
        <v>57</v>
      </c>
      <c r="K1656" s="17">
        <v>2405</v>
      </c>
      <c r="L1656" s="48">
        <f t="shared" si="25"/>
        <v>1.0207979626485568</v>
      </c>
      <c r="M1656" s="67"/>
    </row>
    <row r="1657" spans="1:13" s="18" customFormat="1" x14ac:dyDescent="0.3">
      <c r="A1657" s="19" t="s">
        <v>6094</v>
      </c>
      <c r="B1657" s="20" t="s">
        <v>6095</v>
      </c>
      <c r="C1657" s="20" t="s">
        <v>208</v>
      </c>
      <c r="D1657" s="21" t="s">
        <v>6096</v>
      </c>
      <c r="E1657" s="22" t="s">
        <v>181</v>
      </c>
      <c r="F1657" s="23">
        <v>1032</v>
      </c>
      <c r="G1657" s="25" t="s">
        <v>6094</v>
      </c>
      <c r="H1657" s="25" t="s">
        <v>6095</v>
      </c>
      <c r="I1657" s="16" t="s">
        <v>6097</v>
      </c>
      <c r="J1657" s="16" t="s">
        <v>181</v>
      </c>
      <c r="K1657" s="17">
        <v>1050</v>
      </c>
      <c r="L1657" s="48">
        <f t="shared" si="25"/>
        <v>1.0174418604651163</v>
      </c>
      <c r="M1657" s="67"/>
    </row>
    <row r="1658" spans="1:13" s="18" customFormat="1" x14ac:dyDescent="0.3">
      <c r="A1658" s="19" t="s">
        <v>6098</v>
      </c>
      <c r="B1658" s="20" t="s">
        <v>6099</v>
      </c>
      <c r="C1658" s="20" t="s">
        <v>185</v>
      </c>
      <c r="D1658" s="21" t="s">
        <v>6096</v>
      </c>
      <c r="E1658" s="22" t="s">
        <v>78</v>
      </c>
      <c r="F1658" s="23">
        <v>644</v>
      </c>
      <c r="G1658" s="25" t="s">
        <v>6098</v>
      </c>
      <c r="H1658" s="25" t="s">
        <v>6099</v>
      </c>
      <c r="I1658" s="16" t="s">
        <v>6100</v>
      </c>
      <c r="J1658" s="16" t="s">
        <v>78</v>
      </c>
      <c r="K1658" s="17">
        <v>640</v>
      </c>
      <c r="L1658" s="48">
        <f t="shared" si="25"/>
        <v>0.99378881987577639</v>
      </c>
      <c r="M1658" s="67"/>
    </row>
    <row r="1659" spans="1:13" s="18" customFormat="1" x14ac:dyDescent="0.3">
      <c r="A1659" s="19" t="s">
        <v>6101</v>
      </c>
      <c r="B1659" s="20" t="s">
        <v>6102</v>
      </c>
      <c r="C1659" s="20" t="s">
        <v>208</v>
      </c>
      <c r="D1659" s="21" t="s">
        <v>6103</v>
      </c>
      <c r="E1659" s="22" t="s">
        <v>74</v>
      </c>
      <c r="F1659" s="23">
        <v>6189</v>
      </c>
      <c r="G1659" s="25" t="s">
        <v>6101</v>
      </c>
      <c r="H1659" s="25" t="s">
        <v>6102</v>
      </c>
      <c r="I1659" s="16" t="s">
        <v>6104</v>
      </c>
      <c r="J1659" s="16" t="s">
        <v>74</v>
      </c>
      <c r="K1659" s="17">
        <v>8020</v>
      </c>
      <c r="L1659" s="48">
        <f t="shared" si="25"/>
        <v>1.295847471320084</v>
      </c>
      <c r="M1659" s="67"/>
    </row>
    <row r="1660" spans="1:13" s="18" customFormat="1" x14ac:dyDescent="0.3">
      <c r="A1660" s="19" t="s">
        <v>6105</v>
      </c>
      <c r="B1660" s="20" t="s">
        <v>6106</v>
      </c>
      <c r="C1660" s="20" t="s">
        <v>185</v>
      </c>
      <c r="D1660" s="21" t="s">
        <v>6107</v>
      </c>
      <c r="E1660" s="22" t="s">
        <v>43</v>
      </c>
      <c r="F1660" s="23">
        <v>433</v>
      </c>
      <c r="G1660" s="25" t="s">
        <v>6105</v>
      </c>
      <c r="H1660" s="25" t="s">
        <v>6106</v>
      </c>
      <c r="I1660" s="16" t="s">
        <v>6108</v>
      </c>
      <c r="J1660" s="16" t="s">
        <v>43</v>
      </c>
      <c r="K1660" s="17">
        <v>350</v>
      </c>
      <c r="L1660" s="48">
        <f t="shared" si="25"/>
        <v>0.80831408775981528</v>
      </c>
      <c r="M1660" s="67"/>
    </row>
    <row r="1661" spans="1:13" s="18" customFormat="1" x14ac:dyDescent="0.3">
      <c r="A1661" s="19" t="s">
        <v>6109</v>
      </c>
      <c r="B1661" s="20" t="s">
        <v>6110</v>
      </c>
      <c r="C1661" s="20" t="s">
        <v>9</v>
      </c>
      <c r="D1661" s="21" t="s">
        <v>6111</v>
      </c>
      <c r="E1661" s="22" t="s">
        <v>43</v>
      </c>
      <c r="F1661" s="23">
        <v>11364</v>
      </c>
      <c r="G1661" s="25" t="s">
        <v>6109</v>
      </c>
      <c r="H1661" s="25" t="s">
        <v>6110</v>
      </c>
      <c r="I1661" s="16" t="s">
        <v>6112</v>
      </c>
      <c r="J1661" s="16" t="s">
        <v>43</v>
      </c>
      <c r="K1661" s="17">
        <v>9990</v>
      </c>
      <c r="L1661" s="48">
        <f t="shared" si="25"/>
        <v>0.8790918690601901</v>
      </c>
      <c r="M1661" s="67"/>
    </row>
    <row r="1662" spans="1:13" s="18" customFormat="1" x14ac:dyDescent="0.3">
      <c r="A1662" s="19" t="s">
        <v>6113</v>
      </c>
      <c r="B1662" s="20" t="s">
        <v>6114</v>
      </c>
      <c r="C1662" s="20" t="s">
        <v>185</v>
      </c>
      <c r="D1662" s="21" t="s">
        <v>6111</v>
      </c>
      <c r="E1662" s="22" t="s">
        <v>43</v>
      </c>
      <c r="F1662" s="23">
        <v>1843</v>
      </c>
      <c r="G1662" s="25" t="s">
        <v>6113</v>
      </c>
      <c r="H1662" s="25" t="s">
        <v>6114</v>
      </c>
      <c r="I1662" s="16" t="s">
        <v>6115</v>
      </c>
      <c r="J1662" s="16" t="s">
        <v>43</v>
      </c>
      <c r="K1662" s="17">
        <v>1535</v>
      </c>
      <c r="L1662" s="48">
        <f t="shared" si="25"/>
        <v>0.83288117200217038</v>
      </c>
      <c r="M1662" s="67"/>
    </row>
    <row r="1663" spans="1:13" s="18" customFormat="1" x14ac:dyDescent="0.3">
      <c r="A1663" s="19" t="s">
        <v>6116</v>
      </c>
      <c r="B1663" s="20" t="s">
        <v>6117</v>
      </c>
      <c r="C1663" s="20" t="s">
        <v>185</v>
      </c>
      <c r="D1663" s="21" t="s">
        <v>6118</v>
      </c>
      <c r="E1663" s="22" t="s">
        <v>48</v>
      </c>
      <c r="F1663" s="23">
        <v>910</v>
      </c>
      <c r="G1663" s="25" t="s">
        <v>6116</v>
      </c>
      <c r="H1663" s="25" t="s">
        <v>6117</v>
      </c>
      <c r="I1663" s="16" t="s">
        <v>6119</v>
      </c>
      <c r="J1663" s="16" t="s">
        <v>48</v>
      </c>
      <c r="K1663" s="17">
        <v>1070</v>
      </c>
      <c r="L1663" s="48">
        <f t="shared" si="25"/>
        <v>1.1758241758241759</v>
      </c>
      <c r="M1663" s="67"/>
    </row>
    <row r="1664" spans="1:13" s="18" customFormat="1" x14ac:dyDescent="0.3">
      <c r="A1664" s="19" t="s">
        <v>6120</v>
      </c>
      <c r="B1664" s="20" t="s">
        <v>6121</v>
      </c>
      <c r="C1664" s="20" t="s">
        <v>185</v>
      </c>
      <c r="D1664" s="21" t="s">
        <v>6122</v>
      </c>
      <c r="E1664" s="22" t="s">
        <v>21</v>
      </c>
      <c r="F1664" s="23">
        <v>340</v>
      </c>
      <c r="G1664" s="25" t="s">
        <v>6120</v>
      </c>
      <c r="H1664" s="25" t="s">
        <v>6121</v>
      </c>
      <c r="I1664" s="16" t="s">
        <v>6123</v>
      </c>
      <c r="J1664" s="16" t="s">
        <v>21</v>
      </c>
      <c r="K1664" s="17">
        <v>405</v>
      </c>
      <c r="L1664" s="48">
        <f t="shared" si="25"/>
        <v>1.1911764705882353</v>
      </c>
      <c r="M1664" s="67"/>
    </row>
    <row r="1665" spans="1:13" s="18" customFormat="1" x14ac:dyDescent="0.3">
      <c r="A1665" s="19" t="s">
        <v>6124</v>
      </c>
      <c r="B1665" s="20" t="s">
        <v>6125</v>
      </c>
      <c r="C1665" s="20" t="s">
        <v>185</v>
      </c>
      <c r="D1665" s="21" t="s">
        <v>6122</v>
      </c>
      <c r="E1665" s="22" t="s">
        <v>27</v>
      </c>
      <c r="F1665" s="23">
        <v>997</v>
      </c>
      <c r="G1665" s="25" t="s">
        <v>6124</v>
      </c>
      <c r="H1665" s="25" t="s">
        <v>6125</v>
      </c>
      <c r="I1665" s="16" t="s">
        <v>6123</v>
      </c>
      <c r="J1665" s="16" t="s">
        <v>27</v>
      </c>
      <c r="K1665" s="17">
        <v>1095</v>
      </c>
      <c r="L1665" s="48">
        <f t="shared" si="25"/>
        <v>1.098294884653962</v>
      </c>
      <c r="M1665" s="67"/>
    </row>
    <row r="1666" spans="1:13" s="18" customFormat="1" x14ac:dyDescent="0.3">
      <c r="A1666" s="19" t="s">
        <v>6126</v>
      </c>
      <c r="B1666" s="20" t="s">
        <v>6127</v>
      </c>
      <c r="C1666" s="20" t="s">
        <v>185</v>
      </c>
      <c r="D1666" s="21" t="s">
        <v>6122</v>
      </c>
      <c r="E1666" s="22" t="s">
        <v>29</v>
      </c>
      <c r="F1666" s="23">
        <v>2828</v>
      </c>
      <c r="G1666" s="25" t="s">
        <v>6126</v>
      </c>
      <c r="H1666" s="25" t="s">
        <v>6127</v>
      </c>
      <c r="I1666" s="16" t="s">
        <v>6123</v>
      </c>
      <c r="J1666" s="16" t="s">
        <v>29</v>
      </c>
      <c r="K1666" s="17">
        <v>3375</v>
      </c>
      <c r="L1666" s="48">
        <f t="shared" si="25"/>
        <v>1.1934229137199435</v>
      </c>
      <c r="M1666" s="67"/>
    </row>
    <row r="1667" spans="1:13" s="18" customFormat="1" x14ac:dyDescent="0.3">
      <c r="A1667" s="19" t="s">
        <v>6128</v>
      </c>
      <c r="B1667" s="20" t="s">
        <v>6129</v>
      </c>
      <c r="C1667" s="20" t="s">
        <v>185</v>
      </c>
      <c r="D1667" s="21" t="s">
        <v>6122</v>
      </c>
      <c r="E1667" s="22" t="s">
        <v>52</v>
      </c>
      <c r="F1667" s="23">
        <v>601</v>
      </c>
      <c r="G1667" s="25" t="s">
        <v>6128</v>
      </c>
      <c r="H1667" s="25" t="s">
        <v>6129</v>
      </c>
      <c r="I1667" s="16" t="s">
        <v>6123</v>
      </c>
      <c r="J1667" s="16" t="s">
        <v>52</v>
      </c>
      <c r="K1667" s="17">
        <v>535</v>
      </c>
      <c r="L1667" s="48">
        <f t="shared" ref="L1667:L1730" si="26">K1667/F1667</f>
        <v>0.89018302828618967</v>
      </c>
      <c r="M1667" s="67"/>
    </row>
    <row r="1668" spans="1:13" s="18" customFormat="1" x14ac:dyDescent="0.3">
      <c r="A1668" s="19" t="s">
        <v>6130</v>
      </c>
      <c r="B1668" s="20" t="s">
        <v>6131</v>
      </c>
      <c r="C1668" s="20" t="s">
        <v>185</v>
      </c>
      <c r="D1668" s="21" t="s">
        <v>6122</v>
      </c>
      <c r="E1668" s="22" t="s">
        <v>57</v>
      </c>
      <c r="F1668" s="23">
        <v>2109</v>
      </c>
      <c r="G1668" s="25" t="s">
        <v>6130</v>
      </c>
      <c r="H1668" s="25" t="s">
        <v>6131</v>
      </c>
      <c r="I1668" s="16" t="s">
        <v>6123</v>
      </c>
      <c r="J1668" s="16" t="s">
        <v>57</v>
      </c>
      <c r="K1668" s="17">
        <v>2650</v>
      </c>
      <c r="L1668" s="48">
        <f t="shared" si="26"/>
        <v>1.2565196775723091</v>
      </c>
      <c r="M1668" s="67"/>
    </row>
    <row r="1669" spans="1:13" s="18" customFormat="1" x14ac:dyDescent="0.3">
      <c r="A1669" s="19" t="s">
        <v>6132</v>
      </c>
      <c r="B1669" s="20" t="s">
        <v>6133</v>
      </c>
      <c r="C1669" s="20" t="s">
        <v>185</v>
      </c>
      <c r="D1669" s="21" t="s">
        <v>6122</v>
      </c>
      <c r="E1669" s="22" t="s">
        <v>13</v>
      </c>
      <c r="F1669" s="23">
        <v>731</v>
      </c>
      <c r="G1669" s="25" t="s">
        <v>6132</v>
      </c>
      <c r="H1669" s="25" t="s">
        <v>6133</v>
      </c>
      <c r="I1669" s="16" t="s">
        <v>6123</v>
      </c>
      <c r="J1669" s="16" t="s">
        <v>13</v>
      </c>
      <c r="K1669" s="17">
        <v>1055</v>
      </c>
      <c r="L1669" s="48">
        <f t="shared" si="26"/>
        <v>1.4432284541723666</v>
      </c>
      <c r="M1669" s="67"/>
    </row>
    <row r="1670" spans="1:13" s="18" customFormat="1" x14ac:dyDescent="0.3">
      <c r="A1670" s="19" t="s">
        <v>6134</v>
      </c>
      <c r="B1670" s="20" t="s">
        <v>6135</v>
      </c>
      <c r="C1670" s="20" t="s">
        <v>185</v>
      </c>
      <c r="D1670" s="21" t="s">
        <v>6122</v>
      </c>
      <c r="E1670" s="22" t="s">
        <v>68</v>
      </c>
      <c r="F1670" s="23">
        <v>815</v>
      </c>
      <c r="G1670" s="25" t="s">
        <v>6134</v>
      </c>
      <c r="H1670" s="25" t="s">
        <v>6135</v>
      </c>
      <c r="I1670" s="16" t="s">
        <v>6123</v>
      </c>
      <c r="J1670" s="16" t="s">
        <v>68</v>
      </c>
      <c r="K1670" s="17">
        <v>880</v>
      </c>
      <c r="L1670" s="48">
        <f t="shared" si="26"/>
        <v>1.0797546012269938</v>
      </c>
      <c r="M1670" s="67"/>
    </row>
    <row r="1671" spans="1:13" s="18" customFormat="1" x14ac:dyDescent="0.3">
      <c r="A1671" s="19" t="s">
        <v>6136</v>
      </c>
      <c r="B1671" s="20" t="s">
        <v>6137</v>
      </c>
      <c r="C1671" s="20" t="s">
        <v>208</v>
      </c>
      <c r="D1671" s="21" t="s">
        <v>6138</v>
      </c>
      <c r="E1671" s="22" t="s">
        <v>38</v>
      </c>
      <c r="F1671" s="23">
        <v>195</v>
      </c>
      <c r="G1671" s="25" t="s">
        <v>6136</v>
      </c>
      <c r="H1671" s="25" t="s">
        <v>6137</v>
      </c>
      <c r="I1671" s="16" t="s">
        <v>6139</v>
      </c>
      <c r="J1671" s="16" t="s">
        <v>38</v>
      </c>
      <c r="K1671" s="17">
        <v>175</v>
      </c>
      <c r="L1671" s="48">
        <f t="shared" si="26"/>
        <v>0.89743589743589747</v>
      </c>
      <c r="M1671" s="67"/>
    </row>
    <row r="1672" spans="1:13" s="18" customFormat="1" x14ac:dyDescent="0.3">
      <c r="A1672" s="19" t="s">
        <v>6140</v>
      </c>
      <c r="B1672" s="20" t="s">
        <v>6141</v>
      </c>
      <c r="C1672" s="20" t="s">
        <v>208</v>
      </c>
      <c r="D1672" s="21" t="s">
        <v>6142</v>
      </c>
      <c r="E1672" s="22" t="s">
        <v>55</v>
      </c>
      <c r="F1672" s="23">
        <v>5227</v>
      </c>
      <c r="G1672" s="25" t="s">
        <v>6140</v>
      </c>
      <c r="H1672" s="25" t="s">
        <v>6141</v>
      </c>
      <c r="I1672" s="16" t="s">
        <v>6143</v>
      </c>
      <c r="J1672" s="16" t="s">
        <v>55</v>
      </c>
      <c r="K1672" s="17">
        <v>5985</v>
      </c>
      <c r="L1672" s="48">
        <f t="shared" si="26"/>
        <v>1.1450162617180026</v>
      </c>
      <c r="M1672" s="67"/>
    </row>
    <row r="1673" spans="1:13" s="18" customFormat="1" x14ac:dyDescent="0.3">
      <c r="A1673" s="19" t="s">
        <v>6144</v>
      </c>
      <c r="B1673" s="20" t="s">
        <v>6145</v>
      </c>
      <c r="C1673" s="20" t="s">
        <v>185</v>
      </c>
      <c r="D1673" s="21" t="s">
        <v>6146</v>
      </c>
      <c r="E1673" s="22" t="s">
        <v>23</v>
      </c>
      <c r="F1673" s="23">
        <v>888</v>
      </c>
      <c r="G1673" s="25" t="s">
        <v>6144</v>
      </c>
      <c r="H1673" s="25" t="s">
        <v>6145</v>
      </c>
      <c r="I1673" s="16" t="s">
        <v>6147</v>
      </c>
      <c r="J1673" s="16" t="s">
        <v>23</v>
      </c>
      <c r="K1673" s="17">
        <v>1295</v>
      </c>
      <c r="L1673" s="48">
        <f t="shared" si="26"/>
        <v>1.4583333333333333</v>
      </c>
      <c r="M1673" s="67"/>
    </row>
    <row r="1674" spans="1:13" s="18" customFormat="1" x14ac:dyDescent="0.3">
      <c r="A1674" s="19" t="s">
        <v>6148</v>
      </c>
      <c r="B1674" s="20" t="s">
        <v>6149</v>
      </c>
      <c r="C1674" s="20" t="s">
        <v>208</v>
      </c>
      <c r="D1674" s="21" t="s">
        <v>6146</v>
      </c>
      <c r="E1674" s="22" t="s">
        <v>181</v>
      </c>
      <c r="F1674" s="23">
        <v>333</v>
      </c>
      <c r="G1674" s="25" t="s">
        <v>6150</v>
      </c>
      <c r="H1674" s="25" t="s">
        <v>6149</v>
      </c>
      <c r="I1674" s="16" t="s">
        <v>6151</v>
      </c>
      <c r="J1674" s="16" t="s">
        <v>181</v>
      </c>
      <c r="K1674" s="17">
        <v>310</v>
      </c>
      <c r="L1674" s="48">
        <f t="shared" si="26"/>
        <v>0.93093093093093093</v>
      </c>
      <c r="M1674" s="67"/>
    </row>
    <row r="1675" spans="1:13" s="18" customFormat="1" x14ac:dyDescent="0.3">
      <c r="A1675" s="19" t="s">
        <v>6152</v>
      </c>
      <c r="B1675" s="20" t="s">
        <v>6153</v>
      </c>
      <c r="C1675" s="20" t="s">
        <v>185</v>
      </c>
      <c r="D1675" s="21" t="s">
        <v>6146</v>
      </c>
      <c r="E1675" s="22" t="s">
        <v>62</v>
      </c>
      <c r="F1675" s="23">
        <v>515</v>
      </c>
      <c r="G1675" s="25" t="s">
        <v>6152</v>
      </c>
      <c r="H1675" s="25" t="s">
        <v>6153</v>
      </c>
      <c r="I1675" s="16" t="s">
        <v>6147</v>
      </c>
      <c r="J1675" s="16" t="s">
        <v>62</v>
      </c>
      <c r="K1675" s="17">
        <v>495</v>
      </c>
      <c r="L1675" s="48">
        <f t="shared" si="26"/>
        <v>0.96116504854368934</v>
      </c>
      <c r="M1675" s="67"/>
    </row>
    <row r="1676" spans="1:13" s="18" customFormat="1" x14ac:dyDescent="0.3">
      <c r="A1676" s="19" t="s">
        <v>6154</v>
      </c>
      <c r="B1676" s="20" t="s">
        <v>6155</v>
      </c>
      <c r="C1676" s="20" t="s">
        <v>185</v>
      </c>
      <c r="D1676" s="21" t="s">
        <v>6156</v>
      </c>
      <c r="E1676" s="22" t="s">
        <v>41</v>
      </c>
      <c r="F1676" s="23">
        <v>678</v>
      </c>
      <c r="G1676" s="25" t="s">
        <v>6154</v>
      </c>
      <c r="H1676" s="25" t="s">
        <v>6155</v>
      </c>
      <c r="I1676" s="16" t="s">
        <v>6157</v>
      </c>
      <c r="J1676" s="16" t="s">
        <v>41</v>
      </c>
      <c r="K1676" s="17">
        <v>730</v>
      </c>
      <c r="L1676" s="48">
        <f t="shared" si="26"/>
        <v>1.0766961651917404</v>
      </c>
      <c r="M1676" s="67"/>
    </row>
    <row r="1677" spans="1:13" s="18" customFormat="1" x14ac:dyDescent="0.3">
      <c r="A1677" s="19" t="s">
        <v>6158</v>
      </c>
      <c r="B1677" s="20" t="s">
        <v>6159</v>
      </c>
      <c r="C1677" s="20" t="s">
        <v>185</v>
      </c>
      <c r="D1677" s="21" t="s">
        <v>6160</v>
      </c>
      <c r="E1677" s="22" t="s">
        <v>24</v>
      </c>
      <c r="F1677" s="23">
        <v>684</v>
      </c>
      <c r="G1677" s="25" t="s">
        <v>6158</v>
      </c>
      <c r="H1677" s="25" t="s">
        <v>6159</v>
      </c>
      <c r="I1677" s="16" t="s">
        <v>6161</v>
      </c>
      <c r="J1677" s="16" t="s">
        <v>24</v>
      </c>
      <c r="K1677" s="17">
        <v>675</v>
      </c>
      <c r="L1677" s="48">
        <f t="shared" si="26"/>
        <v>0.98684210526315785</v>
      </c>
      <c r="M1677" s="67"/>
    </row>
    <row r="1678" spans="1:13" s="18" customFormat="1" x14ac:dyDescent="0.3">
      <c r="A1678" s="19" t="s">
        <v>6162</v>
      </c>
      <c r="B1678" s="20" t="s">
        <v>6163</v>
      </c>
      <c r="C1678" s="20" t="s">
        <v>185</v>
      </c>
      <c r="D1678" s="21" t="s">
        <v>6160</v>
      </c>
      <c r="E1678" s="22" t="s">
        <v>70</v>
      </c>
      <c r="F1678" s="23">
        <v>1337</v>
      </c>
      <c r="G1678" s="25" t="s">
        <v>6162</v>
      </c>
      <c r="H1678" s="25" t="s">
        <v>6163</v>
      </c>
      <c r="I1678" s="16" t="s">
        <v>6161</v>
      </c>
      <c r="J1678" s="16" t="s">
        <v>70</v>
      </c>
      <c r="K1678" s="17">
        <v>1575</v>
      </c>
      <c r="L1678" s="48">
        <f t="shared" si="26"/>
        <v>1.1780104712041886</v>
      </c>
      <c r="M1678" s="67"/>
    </row>
    <row r="1679" spans="1:13" s="18" customFormat="1" x14ac:dyDescent="0.3">
      <c r="A1679" s="19" t="s">
        <v>6164</v>
      </c>
      <c r="B1679" s="20" t="s">
        <v>6165</v>
      </c>
      <c r="C1679" s="20" t="s">
        <v>208</v>
      </c>
      <c r="D1679" s="21" t="s">
        <v>6166</v>
      </c>
      <c r="E1679" s="22" t="s">
        <v>43</v>
      </c>
      <c r="F1679" s="23">
        <v>952</v>
      </c>
      <c r="G1679" s="25" t="s">
        <v>6164</v>
      </c>
      <c r="H1679" s="25" t="s">
        <v>6165</v>
      </c>
      <c r="I1679" s="16" t="s">
        <v>6167</v>
      </c>
      <c r="J1679" s="16" t="s">
        <v>43</v>
      </c>
      <c r="K1679" s="17">
        <v>950</v>
      </c>
      <c r="L1679" s="48">
        <f t="shared" si="26"/>
        <v>0.99789915966386555</v>
      </c>
      <c r="M1679" s="67"/>
    </row>
    <row r="1680" spans="1:13" s="18" customFormat="1" x14ac:dyDescent="0.3">
      <c r="A1680" s="19" t="s">
        <v>428</v>
      </c>
      <c r="B1680" s="20" t="s">
        <v>6168</v>
      </c>
      <c r="C1680" s="20" t="s">
        <v>185</v>
      </c>
      <c r="D1680" s="21" t="s">
        <v>6169</v>
      </c>
      <c r="E1680" s="22" t="s">
        <v>78</v>
      </c>
      <c r="F1680" s="23">
        <v>662</v>
      </c>
      <c r="G1680" s="25" t="s">
        <v>428</v>
      </c>
      <c r="H1680" s="25" t="s">
        <v>6168</v>
      </c>
      <c r="I1680" s="16" t="s">
        <v>6170</v>
      </c>
      <c r="J1680" s="16" t="s">
        <v>78</v>
      </c>
      <c r="K1680" s="17">
        <v>615</v>
      </c>
      <c r="L1680" s="48">
        <f t="shared" si="26"/>
        <v>0.92900302114803623</v>
      </c>
      <c r="M1680" s="67"/>
    </row>
    <row r="1681" spans="1:13" s="18" customFormat="1" x14ac:dyDescent="0.3">
      <c r="A1681" s="19" t="s">
        <v>6171</v>
      </c>
      <c r="B1681" s="20" t="s">
        <v>6172</v>
      </c>
      <c r="C1681" s="20" t="s">
        <v>185</v>
      </c>
      <c r="D1681" s="21" t="s">
        <v>6173</v>
      </c>
      <c r="E1681" s="22" t="s">
        <v>50</v>
      </c>
      <c r="F1681" s="23">
        <v>1591</v>
      </c>
      <c r="G1681" s="25" t="s">
        <v>6171</v>
      </c>
      <c r="H1681" s="25" t="s">
        <v>6172</v>
      </c>
      <c r="I1681" s="16" t="s">
        <v>6174</v>
      </c>
      <c r="J1681" s="16" t="s">
        <v>50</v>
      </c>
      <c r="K1681" s="17">
        <v>1935</v>
      </c>
      <c r="L1681" s="48">
        <f t="shared" si="26"/>
        <v>1.2162162162162162</v>
      </c>
      <c r="M1681" s="67"/>
    </row>
    <row r="1682" spans="1:13" s="18" customFormat="1" x14ac:dyDescent="0.3">
      <c r="A1682" s="19" t="s">
        <v>6175</v>
      </c>
      <c r="B1682" s="20" t="s">
        <v>6176</v>
      </c>
      <c r="C1682" s="20" t="s">
        <v>185</v>
      </c>
      <c r="D1682" s="21" t="s">
        <v>6177</v>
      </c>
      <c r="E1682" s="22" t="s">
        <v>25</v>
      </c>
      <c r="F1682" s="23">
        <v>834</v>
      </c>
      <c r="G1682" s="25" t="s">
        <v>6175</v>
      </c>
      <c r="H1682" s="25" t="s">
        <v>6176</v>
      </c>
      <c r="I1682" s="16" t="s">
        <v>6178</v>
      </c>
      <c r="J1682" s="16" t="s">
        <v>25</v>
      </c>
      <c r="K1682" s="17">
        <v>830</v>
      </c>
      <c r="L1682" s="48">
        <f t="shared" si="26"/>
        <v>0.99520383693045567</v>
      </c>
      <c r="M1682" s="67"/>
    </row>
    <row r="1683" spans="1:13" s="18" customFormat="1" x14ac:dyDescent="0.3">
      <c r="A1683" s="19" t="s">
        <v>6179</v>
      </c>
      <c r="B1683" s="20" t="s">
        <v>6180</v>
      </c>
      <c r="C1683" s="20" t="s">
        <v>185</v>
      </c>
      <c r="D1683" s="21" t="s">
        <v>13</v>
      </c>
      <c r="E1683" s="22" t="s">
        <v>67</v>
      </c>
      <c r="F1683" s="23">
        <v>7621</v>
      </c>
      <c r="G1683" s="25" t="s">
        <v>6179</v>
      </c>
      <c r="H1683" s="25" t="s">
        <v>6180</v>
      </c>
      <c r="I1683" s="16" t="s">
        <v>6181</v>
      </c>
      <c r="J1683" s="16" t="s">
        <v>67</v>
      </c>
      <c r="K1683" s="17">
        <v>8105</v>
      </c>
      <c r="L1683" s="48">
        <f t="shared" si="26"/>
        <v>1.063508725888991</v>
      </c>
      <c r="M1683" s="67"/>
    </row>
    <row r="1684" spans="1:13" s="18" customFormat="1" x14ac:dyDescent="0.3">
      <c r="A1684" s="19" t="s">
        <v>6182</v>
      </c>
      <c r="B1684" s="20" t="s">
        <v>6183</v>
      </c>
      <c r="C1684" s="20" t="s">
        <v>9</v>
      </c>
      <c r="D1684" s="21" t="s">
        <v>6184</v>
      </c>
      <c r="E1684" s="22" t="s">
        <v>25</v>
      </c>
      <c r="F1684" s="23">
        <v>12737</v>
      </c>
      <c r="G1684" s="25" t="s">
        <v>6182</v>
      </c>
      <c r="H1684" s="25" t="s">
        <v>6183</v>
      </c>
      <c r="I1684" s="16" t="s">
        <v>6185</v>
      </c>
      <c r="J1684" s="16" t="s">
        <v>25</v>
      </c>
      <c r="K1684" s="17">
        <v>16850</v>
      </c>
      <c r="L1684" s="48">
        <f t="shared" si="26"/>
        <v>1.3229174844939939</v>
      </c>
      <c r="M1684" s="67"/>
    </row>
    <row r="1685" spans="1:13" s="18" customFormat="1" x14ac:dyDescent="0.3">
      <c r="A1685" s="19" t="s">
        <v>6186</v>
      </c>
      <c r="B1685" s="20" t="s">
        <v>6187</v>
      </c>
      <c r="C1685" s="20" t="s">
        <v>185</v>
      </c>
      <c r="D1685" s="21" t="s">
        <v>6184</v>
      </c>
      <c r="E1685" s="22" t="s">
        <v>25</v>
      </c>
      <c r="F1685" s="23">
        <v>1993</v>
      </c>
      <c r="G1685" s="25" t="s">
        <v>6186</v>
      </c>
      <c r="H1685" s="25" t="s">
        <v>6187</v>
      </c>
      <c r="I1685" s="16" t="s">
        <v>6188</v>
      </c>
      <c r="J1685" s="16" t="s">
        <v>25</v>
      </c>
      <c r="K1685" s="17">
        <v>2095</v>
      </c>
      <c r="L1685" s="48">
        <f t="shared" si="26"/>
        <v>1.0511791269443052</v>
      </c>
      <c r="M1685" s="67"/>
    </row>
    <row r="1686" spans="1:13" s="18" customFormat="1" x14ac:dyDescent="0.3">
      <c r="A1686" s="19" t="s">
        <v>6189</v>
      </c>
      <c r="B1686" s="20" t="s">
        <v>6190</v>
      </c>
      <c r="C1686" s="20" t="s">
        <v>208</v>
      </c>
      <c r="D1686" s="21" t="s">
        <v>6191</v>
      </c>
      <c r="E1686" s="22" t="s">
        <v>71</v>
      </c>
      <c r="F1686" s="23">
        <v>573</v>
      </c>
      <c r="G1686" s="25" t="s">
        <v>6189</v>
      </c>
      <c r="H1686" s="25" t="s">
        <v>6190</v>
      </c>
      <c r="I1686" s="16" t="s">
        <v>6192</v>
      </c>
      <c r="J1686" s="16" t="s">
        <v>71</v>
      </c>
      <c r="K1686" s="17">
        <v>590</v>
      </c>
      <c r="L1686" s="48">
        <f t="shared" si="26"/>
        <v>1.0296684118673647</v>
      </c>
      <c r="M1686" s="67"/>
    </row>
    <row r="1687" spans="1:13" s="18" customFormat="1" x14ac:dyDescent="0.3">
      <c r="A1687" s="19" t="s">
        <v>6193</v>
      </c>
      <c r="B1687" s="20" t="s">
        <v>6194</v>
      </c>
      <c r="C1687" s="20" t="s">
        <v>185</v>
      </c>
      <c r="D1687" s="21" t="s">
        <v>6195</v>
      </c>
      <c r="E1687" s="22" t="s">
        <v>25</v>
      </c>
      <c r="F1687" s="23">
        <v>1539</v>
      </c>
      <c r="G1687" s="25" t="s">
        <v>6193</v>
      </c>
      <c r="H1687" s="25" t="s">
        <v>6194</v>
      </c>
      <c r="I1687" s="16" t="s">
        <v>6196</v>
      </c>
      <c r="J1687" s="16" t="s">
        <v>25</v>
      </c>
      <c r="K1687" s="17">
        <v>1720</v>
      </c>
      <c r="L1687" s="48">
        <f t="shared" si="26"/>
        <v>1.1176088369070825</v>
      </c>
      <c r="M1687" s="67"/>
    </row>
    <row r="1688" spans="1:13" s="18" customFormat="1" x14ac:dyDescent="0.3">
      <c r="A1688" s="19" t="s">
        <v>6197</v>
      </c>
      <c r="B1688" s="20" t="s">
        <v>6198</v>
      </c>
      <c r="C1688" s="20" t="s">
        <v>185</v>
      </c>
      <c r="D1688" s="21" t="s">
        <v>63</v>
      </c>
      <c r="E1688" s="22" t="s">
        <v>41</v>
      </c>
      <c r="F1688" s="23">
        <v>227</v>
      </c>
      <c r="G1688" s="25" t="s">
        <v>6197</v>
      </c>
      <c r="H1688" s="25" t="s">
        <v>6198</v>
      </c>
      <c r="I1688" s="16" t="s">
        <v>6199</v>
      </c>
      <c r="J1688" s="16" t="s">
        <v>41</v>
      </c>
      <c r="K1688" s="17">
        <v>200</v>
      </c>
      <c r="L1688" s="48">
        <f t="shared" si="26"/>
        <v>0.88105726872246692</v>
      </c>
      <c r="M1688" s="67"/>
    </row>
    <row r="1689" spans="1:13" s="18" customFormat="1" x14ac:dyDescent="0.3">
      <c r="A1689" s="19" t="s">
        <v>6200</v>
      </c>
      <c r="B1689" s="20" t="s">
        <v>6201</v>
      </c>
      <c r="C1689" s="20" t="s">
        <v>185</v>
      </c>
      <c r="D1689" s="21" t="s">
        <v>6202</v>
      </c>
      <c r="E1689" s="22" t="s">
        <v>70</v>
      </c>
      <c r="F1689" s="23">
        <v>1736</v>
      </c>
      <c r="G1689" s="25" t="s">
        <v>6200</v>
      </c>
      <c r="H1689" s="25" t="s">
        <v>6201</v>
      </c>
      <c r="I1689" s="16" t="s">
        <v>6203</v>
      </c>
      <c r="J1689" s="16" t="s">
        <v>70</v>
      </c>
      <c r="K1689" s="17">
        <v>1680</v>
      </c>
      <c r="L1689" s="48">
        <f t="shared" si="26"/>
        <v>0.967741935483871</v>
      </c>
      <c r="M1689" s="67"/>
    </row>
    <row r="1690" spans="1:13" s="18" customFormat="1" x14ac:dyDescent="0.3">
      <c r="A1690" s="19" t="s">
        <v>6204</v>
      </c>
      <c r="B1690" s="20" t="s">
        <v>6205</v>
      </c>
      <c r="C1690" s="20" t="s">
        <v>208</v>
      </c>
      <c r="D1690" s="21" t="s">
        <v>6206</v>
      </c>
      <c r="E1690" s="22" t="s">
        <v>181</v>
      </c>
      <c r="F1690" s="23">
        <v>682</v>
      </c>
      <c r="G1690" s="25" t="s">
        <v>6204</v>
      </c>
      <c r="H1690" s="25" t="s">
        <v>6205</v>
      </c>
      <c r="I1690" s="16" t="s">
        <v>6207</v>
      </c>
      <c r="J1690" s="16" t="s">
        <v>181</v>
      </c>
      <c r="K1690" s="17">
        <v>775</v>
      </c>
      <c r="L1690" s="48">
        <f t="shared" si="26"/>
        <v>1.1363636363636365</v>
      </c>
      <c r="M1690" s="67"/>
    </row>
    <row r="1691" spans="1:13" s="18" customFormat="1" x14ac:dyDescent="0.3">
      <c r="A1691" s="19" t="s">
        <v>6208</v>
      </c>
      <c r="B1691" s="20" t="s">
        <v>6209</v>
      </c>
      <c r="C1691" s="20" t="s">
        <v>9</v>
      </c>
      <c r="D1691" s="21" t="s">
        <v>6210</v>
      </c>
      <c r="E1691" s="22" t="s">
        <v>13</v>
      </c>
      <c r="F1691" s="23">
        <v>4491</v>
      </c>
      <c r="G1691" s="25" t="s">
        <v>6208</v>
      </c>
      <c r="H1691" s="25" t="s">
        <v>6209</v>
      </c>
      <c r="I1691" s="16" t="s">
        <v>6211</v>
      </c>
      <c r="J1691" s="16" t="s">
        <v>13</v>
      </c>
      <c r="K1691" s="17">
        <v>4925</v>
      </c>
      <c r="L1691" s="48">
        <f t="shared" si="26"/>
        <v>1.0966377198842128</v>
      </c>
      <c r="M1691" s="67"/>
    </row>
    <row r="1692" spans="1:13" s="18" customFormat="1" x14ac:dyDescent="0.3">
      <c r="A1692" s="19" t="s">
        <v>6212</v>
      </c>
      <c r="B1692" s="20" t="s">
        <v>6213</v>
      </c>
      <c r="C1692" s="20" t="s">
        <v>185</v>
      </c>
      <c r="D1692" s="21" t="s">
        <v>6210</v>
      </c>
      <c r="E1692" s="22" t="s">
        <v>13</v>
      </c>
      <c r="F1692" s="23">
        <v>1733</v>
      </c>
      <c r="G1692" s="25" t="s">
        <v>6212</v>
      </c>
      <c r="H1692" s="25" t="s">
        <v>6213</v>
      </c>
      <c r="I1692" s="16" t="s">
        <v>6214</v>
      </c>
      <c r="J1692" s="16" t="s">
        <v>13</v>
      </c>
      <c r="K1692" s="17">
        <v>2225</v>
      </c>
      <c r="L1692" s="48">
        <f t="shared" si="26"/>
        <v>1.2839007501442585</v>
      </c>
      <c r="M1692" s="67"/>
    </row>
    <row r="1693" spans="1:13" s="18" customFormat="1" x14ac:dyDescent="0.3">
      <c r="A1693" s="19" t="s">
        <v>6215</v>
      </c>
      <c r="B1693" s="20" t="s">
        <v>6216</v>
      </c>
      <c r="C1693" s="20" t="s">
        <v>185</v>
      </c>
      <c r="D1693" s="21" t="s">
        <v>6217</v>
      </c>
      <c r="E1693" s="22" t="s">
        <v>31</v>
      </c>
      <c r="F1693" s="23">
        <v>1155</v>
      </c>
      <c r="G1693" s="25" t="s">
        <v>6215</v>
      </c>
      <c r="H1693" s="25" t="s">
        <v>6216</v>
      </c>
      <c r="I1693" s="16" t="s">
        <v>6218</v>
      </c>
      <c r="J1693" s="16" t="s">
        <v>31</v>
      </c>
      <c r="K1693" s="17">
        <v>1395</v>
      </c>
      <c r="L1693" s="48">
        <f t="shared" si="26"/>
        <v>1.2077922077922079</v>
      </c>
      <c r="M1693" s="67"/>
    </row>
    <row r="1694" spans="1:13" s="18" customFormat="1" x14ac:dyDescent="0.3">
      <c r="A1694" s="19" t="s">
        <v>6219</v>
      </c>
      <c r="B1694" s="20" t="s">
        <v>6220</v>
      </c>
      <c r="C1694" s="20" t="s">
        <v>185</v>
      </c>
      <c r="D1694" s="21" t="s">
        <v>6221</v>
      </c>
      <c r="E1694" s="22" t="s">
        <v>75</v>
      </c>
      <c r="F1694" s="23">
        <v>704</v>
      </c>
      <c r="G1694" s="25" t="s">
        <v>6219</v>
      </c>
      <c r="H1694" s="25" t="s">
        <v>6220</v>
      </c>
      <c r="I1694" s="16" t="s">
        <v>6222</v>
      </c>
      <c r="J1694" s="16" t="s">
        <v>75</v>
      </c>
      <c r="K1694" s="17">
        <v>685</v>
      </c>
      <c r="L1694" s="48">
        <f t="shared" si="26"/>
        <v>0.97301136363636365</v>
      </c>
      <c r="M1694" s="67"/>
    </row>
    <row r="1695" spans="1:13" s="18" customFormat="1" x14ac:dyDescent="0.3">
      <c r="A1695" s="19" t="s">
        <v>6223</v>
      </c>
      <c r="B1695" s="20" t="s">
        <v>6224</v>
      </c>
      <c r="C1695" s="20" t="s">
        <v>208</v>
      </c>
      <c r="D1695" s="21" t="s">
        <v>6225</v>
      </c>
      <c r="E1695" s="22" t="s">
        <v>60</v>
      </c>
      <c r="F1695" s="23">
        <v>492</v>
      </c>
      <c r="G1695" s="25" t="s">
        <v>6223</v>
      </c>
      <c r="H1695" s="25" t="s">
        <v>6224</v>
      </c>
      <c r="I1695" s="16" t="s">
        <v>6226</v>
      </c>
      <c r="J1695" s="16" t="s">
        <v>60</v>
      </c>
      <c r="K1695" s="17">
        <v>560</v>
      </c>
      <c r="L1695" s="48">
        <f t="shared" si="26"/>
        <v>1.1382113821138211</v>
      </c>
      <c r="M1695" s="67"/>
    </row>
    <row r="1696" spans="1:13" s="18" customFormat="1" x14ac:dyDescent="0.3">
      <c r="A1696" s="19" t="s">
        <v>6227</v>
      </c>
      <c r="B1696" s="20" t="s">
        <v>6228</v>
      </c>
      <c r="C1696" s="20" t="s">
        <v>185</v>
      </c>
      <c r="D1696" s="21" t="s">
        <v>6229</v>
      </c>
      <c r="E1696" s="22" t="s">
        <v>81</v>
      </c>
      <c r="F1696" s="23">
        <v>477</v>
      </c>
      <c r="G1696" s="25" t="s">
        <v>6227</v>
      </c>
      <c r="H1696" s="25" t="s">
        <v>6228</v>
      </c>
      <c r="I1696" s="16" t="s">
        <v>6230</v>
      </c>
      <c r="J1696" s="16" t="s">
        <v>81</v>
      </c>
      <c r="K1696" s="17">
        <v>450</v>
      </c>
      <c r="L1696" s="48">
        <f t="shared" si="26"/>
        <v>0.94339622641509435</v>
      </c>
      <c r="M1696" s="67"/>
    </row>
    <row r="1697" spans="1:13" s="18" customFormat="1" x14ac:dyDescent="0.3">
      <c r="A1697" s="19" t="s">
        <v>6231</v>
      </c>
      <c r="B1697" s="20" t="s">
        <v>6232</v>
      </c>
      <c r="C1697" s="20" t="s">
        <v>208</v>
      </c>
      <c r="D1697" s="21" t="s">
        <v>6233</v>
      </c>
      <c r="E1697" s="22" t="s">
        <v>67</v>
      </c>
      <c r="F1697" s="23">
        <v>2616</v>
      </c>
      <c r="G1697" s="25" t="s">
        <v>6231</v>
      </c>
      <c r="H1697" s="25" t="s">
        <v>6232</v>
      </c>
      <c r="I1697" s="16" t="s">
        <v>6234</v>
      </c>
      <c r="J1697" s="16" t="s">
        <v>67</v>
      </c>
      <c r="K1697" s="17">
        <v>2595</v>
      </c>
      <c r="L1697" s="48">
        <f t="shared" si="26"/>
        <v>0.9919724770642202</v>
      </c>
      <c r="M1697" s="67"/>
    </row>
    <row r="1698" spans="1:13" s="18" customFormat="1" x14ac:dyDescent="0.3">
      <c r="A1698" s="19" t="s">
        <v>6235</v>
      </c>
      <c r="B1698" s="20" t="s">
        <v>6236</v>
      </c>
      <c r="C1698" s="20" t="s">
        <v>208</v>
      </c>
      <c r="D1698" s="21" t="s">
        <v>64</v>
      </c>
      <c r="E1698" s="22" t="s">
        <v>64</v>
      </c>
      <c r="F1698" s="23">
        <v>2829</v>
      </c>
      <c r="G1698" s="25" t="s">
        <v>6235</v>
      </c>
      <c r="H1698" s="25" t="s">
        <v>6236</v>
      </c>
      <c r="I1698" s="16" t="s">
        <v>6237</v>
      </c>
      <c r="J1698" s="16" t="s">
        <v>64</v>
      </c>
      <c r="K1698" s="17">
        <v>3720</v>
      </c>
      <c r="L1698" s="48">
        <f t="shared" si="26"/>
        <v>1.3149522799575821</v>
      </c>
      <c r="M1698" s="67"/>
    </row>
    <row r="1699" spans="1:13" s="18" customFormat="1" x14ac:dyDescent="0.3">
      <c r="A1699" s="19" t="s">
        <v>6238</v>
      </c>
      <c r="B1699" s="20" t="s">
        <v>6239</v>
      </c>
      <c r="C1699" s="20" t="s">
        <v>185</v>
      </c>
      <c r="D1699" s="21" t="s">
        <v>64</v>
      </c>
      <c r="E1699" s="22" t="s">
        <v>64</v>
      </c>
      <c r="F1699" s="23">
        <v>1685</v>
      </c>
      <c r="G1699" s="25" t="s">
        <v>6238</v>
      </c>
      <c r="H1699" s="25" t="s">
        <v>6239</v>
      </c>
      <c r="I1699" s="16" t="s">
        <v>6240</v>
      </c>
      <c r="J1699" s="16" t="s">
        <v>64</v>
      </c>
      <c r="K1699" s="17">
        <v>1840</v>
      </c>
      <c r="L1699" s="48">
        <f t="shared" si="26"/>
        <v>1.0919881305637982</v>
      </c>
      <c r="M1699" s="67"/>
    </row>
    <row r="1700" spans="1:13" s="18" customFormat="1" x14ac:dyDescent="0.3">
      <c r="A1700" s="19" t="s">
        <v>6241</v>
      </c>
      <c r="B1700" s="20" t="s">
        <v>6242</v>
      </c>
      <c r="C1700" s="20" t="s">
        <v>185</v>
      </c>
      <c r="D1700" s="21" t="s">
        <v>6243</v>
      </c>
      <c r="E1700" s="22" t="s">
        <v>23</v>
      </c>
      <c r="F1700" s="23">
        <v>673</v>
      </c>
      <c r="G1700" s="25" t="s">
        <v>6241</v>
      </c>
      <c r="H1700" s="25" t="s">
        <v>6242</v>
      </c>
      <c r="I1700" s="16" t="s">
        <v>6244</v>
      </c>
      <c r="J1700" s="16" t="s">
        <v>23</v>
      </c>
      <c r="K1700" s="17">
        <v>865</v>
      </c>
      <c r="L1700" s="48">
        <f t="shared" si="26"/>
        <v>1.2852897473997029</v>
      </c>
      <c r="M1700" s="67"/>
    </row>
    <row r="1701" spans="1:13" s="18" customFormat="1" x14ac:dyDescent="0.3">
      <c r="A1701" s="19" t="s">
        <v>6245</v>
      </c>
      <c r="B1701" s="20" t="s">
        <v>6246</v>
      </c>
      <c r="C1701" s="20" t="s">
        <v>185</v>
      </c>
      <c r="D1701" s="21" t="s">
        <v>6247</v>
      </c>
      <c r="E1701" s="22" t="s">
        <v>87</v>
      </c>
      <c r="F1701" s="23">
        <v>1773</v>
      </c>
      <c r="G1701" s="25" t="s">
        <v>6245</v>
      </c>
      <c r="H1701" s="25" t="s">
        <v>6246</v>
      </c>
      <c r="I1701" s="16" t="s">
        <v>6248</v>
      </c>
      <c r="J1701" s="16" t="s">
        <v>516</v>
      </c>
      <c r="K1701" s="17">
        <v>2115</v>
      </c>
      <c r="L1701" s="48">
        <f t="shared" si="26"/>
        <v>1.1928934010152283</v>
      </c>
      <c r="M1701" s="67"/>
    </row>
    <row r="1702" spans="1:13" s="18" customFormat="1" x14ac:dyDescent="0.3">
      <c r="A1702" s="19" t="s">
        <v>6249</v>
      </c>
      <c r="B1702" s="20" t="s">
        <v>6250</v>
      </c>
      <c r="C1702" s="20" t="s">
        <v>185</v>
      </c>
      <c r="D1702" s="21" t="s">
        <v>6247</v>
      </c>
      <c r="E1702" s="22" t="s">
        <v>69</v>
      </c>
      <c r="F1702" s="23">
        <v>672</v>
      </c>
      <c r="G1702" s="25" t="s">
        <v>6249</v>
      </c>
      <c r="H1702" s="25" t="s">
        <v>6250</v>
      </c>
      <c r="I1702" s="16" t="s">
        <v>6248</v>
      </c>
      <c r="J1702" s="16" t="s">
        <v>69</v>
      </c>
      <c r="K1702" s="17">
        <v>730</v>
      </c>
      <c r="L1702" s="48">
        <f t="shared" si="26"/>
        <v>1.0863095238095237</v>
      </c>
      <c r="M1702" s="67"/>
    </row>
    <row r="1703" spans="1:13" s="18" customFormat="1" x14ac:dyDescent="0.3">
      <c r="A1703" s="19" t="s">
        <v>6251</v>
      </c>
      <c r="B1703" s="20" t="s">
        <v>6252</v>
      </c>
      <c r="C1703" s="20" t="s">
        <v>208</v>
      </c>
      <c r="D1703" s="21" t="s">
        <v>6253</v>
      </c>
      <c r="E1703" s="22" t="s">
        <v>47</v>
      </c>
      <c r="F1703" s="23">
        <v>362</v>
      </c>
      <c r="G1703" s="25" t="s">
        <v>6251</v>
      </c>
      <c r="H1703" s="25" t="s">
        <v>6252</v>
      </c>
      <c r="I1703" s="16" t="s">
        <v>6254</v>
      </c>
      <c r="J1703" s="16" t="s">
        <v>47</v>
      </c>
      <c r="K1703" s="17">
        <v>410</v>
      </c>
      <c r="L1703" s="48">
        <f t="shared" si="26"/>
        <v>1.132596685082873</v>
      </c>
      <c r="M1703" s="67"/>
    </row>
    <row r="1704" spans="1:13" s="18" customFormat="1" x14ac:dyDescent="0.3">
      <c r="A1704" s="19" t="s">
        <v>6255</v>
      </c>
      <c r="B1704" s="20" t="s">
        <v>6256</v>
      </c>
      <c r="C1704" s="20" t="s">
        <v>185</v>
      </c>
      <c r="D1704" s="21" t="s">
        <v>6257</v>
      </c>
      <c r="E1704" s="22" t="s">
        <v>28</v>
      </c>
      <c r="F1704" s="23">
        <v>762</v>
      </c>
      <c r="G1704" s="25" t="s">
        <v>6255</v>
      </c>
      <c r="H1704" s="25" t="s">
        <v>6256</v>
      </c>
      <c r="I1704" s="16" t="s">
        <v>6258</v>
      </c>
      <c r="J1704" s="16" t="s">
        <v>28</v>
      </c>
      <c r="K1704" s="17">
        <v>920</v>
      </c>
      <c r="L1704" s="48">
        <f t="shared" si="26"/>
        <v>1.2073490813648293</v>
      </c>
      <c r="M1704" s="67"/>
    </row>
    <row r="1705" spans="1:13" s="18" customFormat="1" x14ac:dyDescent="0.3">
      <c r="A1705" s="19" t="s">
        <v>6259</v>
      </c>
      <c r="B1705" s="20" t="s">
        <v>6260</v>
      </c>
      <c r="C1705" s="20" t="s">
        <v>9</v>
      </c>
      <c r="D1705" s="21" t="s">
        <v>65</v>
      </c>
      <c r="E1705" s="22" t="s">
        <v>18</v>
      </c>
      <c r="F1705" s="23">
        <v>2102</v>
      </c>
      <c r="G1705" s="25" t="s">
        <v>6259</v>
      </c>
      <c r="H1705" s="25" t="s">
        <v>6260</v>
      </c>
      <c r="I1705" s="16" t="s">
        <v>6261</v>
      </c>
      <c r="J1705" s="16" t="s">
        <v>18</v>
      </c>
      <c r="K1705" s="17">
        <v>1560</v>
      </c>
      <c r="L1705" s="48">
        <f t="shared" si="26"/>
        <v>0.74215033301617506</v>
      </c>
      <c r="M1705" s="67"/>
    </row>
    <row r="1706" spans="1:13" s="18" customFormat="1" x14ac:dyDescent="0.3">
      <c r="A1706" s="19" t="s">
        <v>6262</v>
      </c>
      <c r="B1706" s="20" t="s">
        <v>6263</v>
      </c>
      <c r="C1706" s="20" t="s">
        <v>185</v>
      </c>
      <c r="D1706" s="21" t="s">
        <v>65</v>
      </c>
      <c r="E1706" s="22" t="s">
        <v>18</v>
      </c>
      <c r="F1706" s="23">
        <v>556</v>
      </c>
      <c r="G1706" s="25" t="s">
        <v>6262</v>
      </c>
      <c r="H1706" s="25" t="s">
        <v>6263</v>
      </c>
      <c r="I1706" s="16" t="s">
        <v>6264</v>
      </c>
      <c r="J1706" s="16" t="s">
        <v>18</v>
      </c>
      <c r="K1706" s="17">
        <v>495</v>
      </c>
      <c r="L1706" s="48">
        <f t="shared" si="26"/>
        <v>0.89028776978417268</v>
      </c>
      <c r="M1706" s="67"/>
    </row>
    <row r="1707" spans="1:13" s="18" customFormat="1" x14ac:dyDescent="0.3">
      <c r="A1707" s="19" t="s">
        <v>6265</v>
      </c>
      <c r="B1707" s="20" t="s">
        <v>6266</v>
      </c>
      <c r="C1707" s="20" t="s">
        <v>185</v>
      </c>
      <c r="D1707" s="21" t="s">
        <v>65</v>
      </c>
      <c r="E1707" s="22" t="s">
        <v>23</v>
      </c>
      <c r="F1707" s="23">
        <v>285</v>
      </c>
      <c r="G1707" s="25" t="s">
        <v>6265</v>
      </c>
      <c r="H1707" s="25" t="s">
        <v>6266</v>
      </c>
      <c r="I1707" s="16" t="s">
        <v>6264</v>
      </c>
      <c r="J1707" s="16" t="s">
        <v>23</v>
      </c>
      <c r="K1707" s="17">
        <v>335</v>
      </c>
      <c r="L1707" s="48">
        <f t="shared" si="26"/>
        <v>1.1754385964912282</v>
      </c>
      <c r="M1707" s="67"/>
    </row>
    <row r="1708" spans="1:13" s="18" customFormat="1" x14ac:dyDescent="0.3">
      <c r="A1708" s="19" t="s">
        <v>6267</v>
      </c>
      <c r="B1708" s="20" t="s">
        <v>6268</v>
      </c>
      <c r="C1708" s="20" t="s">
        <v>185</v>
      </c>
      <c r="D1708" s="21" t="s">
        <v>66</v>
      </c>
      <c r="E1708" s="22" t="s">
        <v>27</v>
      </c>
      <c r="F1708" s="23">
        <v>718</v>
      </c>
      <c r="G1708" s="25" t="s">
        <v>6267</v>
      </c>
      <c r="H1708" s="25" t="s">
        <v>6268</v>
      </c>
      <c r="I1708" s="16" t="s">
        <v>6269</v>
      </c>
      <c r="J1708" s="16" t="s">
        <v>27</v>
      </c>
      <c r="K1708" s="17">
        <v>730</v>
      </c>
      <c r="L1708" s="48">
        <f t="shared" si="26"/>
        <v>1.0167130919220055</v>
      </c>
      <c r="M1708" s="67"/>
    </row>
    <row r="1709" spans="1:13" s="18" customFormat="1" x14ac:dyDescent="0.3">
      <c r="A1709" s="19" t="s">
        <v>6270</v>
      </c>
      <c r="B1709" s="20" t="s">
        <v>6271</v>
      </c>
      <c r="C1709" s="20" t="s">
        <v>185</v>
      </c>
      <c r="D1709" s="21" t="s">
        <v>66</v>
      </c>
      <c r="E1709" s="22" t="s">
        <v>29</v>
      </c>
      <c r="F1709" s="23">
        <v>7441</v>
      </c>
      <c r="G1709" s="25" t="s">
        <v>6270</v>
      </c>
      <c r="H1709" s="25" t="s">
        <v>6271</v>
      </c>
      <c r="I1709" s="16" t="s">
        <v>6269</v>
      </c>
      <c r="J1709" s="16" t="s">
        <v>29</v>
      </c>
      <c r="K1709" s="17">
        <v>8060</v>
      </c>
      <c r="L1709" s="48">
        <f t="shared" si="26"/>
        <v>1.0831877435828519</v>
      </c>
      <c r="M1709" s="67"/>
    </row>
    <row r="1710" spans="1:13" s="18" customFormat="1" x14ac:dyDescent="0.3">
      <c r="A1710" s="19" t="s">
        <v>6272</v>
      </c>
      <c r="B1710" s="20" t="s">
        <v>6273</v>
      </c>
      <c r="C1710" s="20" t="s">
        <v>185</v>
      </c>
      <c r="D1710" s="21" t="s">
        <v>66</v>
      </c>
      <c r="E1710" s="22" t="s">
        <v>33</v>
      </c>
      <c r="F1710" s="23">
        <v>825</v>
      </c>
      <c r="G1710" s="25" t="s">
        <v>6272</v>
      </c>
      <c r="H1710" s="25" t="s">
        <v>6273</v>
      </c>
      <c r="I1710" s="16" t="s">
        <v>6269</v>
      </c>
      <c r="J1710" s="16" t="s">
        <v>33</v>
      </c>
      <c r="K1710" s="17">
        <v>1105</v>
      </c>
      <c r="L1710" s="48">
        <f t="shared" si="26"/>
        <v>1.3393939393939394</v>
      </c>
      <c r="M1710" s="67"/>
    </row>
    <row r="1711" spans="1:13" s="18" customFormat="1" x14ac:dyDescent="0.3">
      <c r="A1711" s="19" t="s">
        <v>6274</v>
      </c>
      <c r="B1711" s="20" t="s">
        <v>6275</v>
      </c>
      <c r="C1711" s="20" t="s">
        <v>185</v>
      </c>
      <c r="D1711" s="21" t="s">
        <v>66</v>
      </c>
      <c r="E1711" s="22" t="s">
        <v>82</v>
      </c>
      <c r="F1711" s="23">
        <v>535</v>
      </c>
      <c r="G1711" s="25" t="s">
        <v>6274</v>
      </c>
      <c r="H1711" s="25" t="s">
        <v>6275</v>
      </c>
      <c r="I1711" s="16" t="s">
        <v>6269</v>
      </c>
      <c r="J1711" s="16" t="s">
        <v>82</v>
      </c>
      <c r="K1711" s="17">
        <v>475</v>
      </c>
      <c r="L1711" s="48">
        <f t="shared" si="26"/>
        <v>0.88785046728971961</v>
      </c>
      <c r="M1711" s="67"/>
    </row>
    <row r="1712" spans="1:13" s="18" customFormat="1" x14ac:dyDescent="0.3">
      <c r="A1712" s="19" t="s">
        <v>6276</v>
      </c>
      <c r="B1712" s="20" t="s">
        <v>6277</v>
      </c>
      <c r="C1712" s="20" t="s">
        <v>185</v>
      </c>
      <c r="D1712" s="21" t="s">
        <v>66</v>
      </c>
      <c r="E1712" s="22" t="s">
        <v>77</v>
      </c>
      <c r="F1712" s="23">
        <v>360</v>
      </c>
      <c r="G1712" s="25" t="s">
        <v>6276</v>
      </c>
      <c r="H1712" s="25" t="s">
        <v>6277</v>
      </c>
      <c r="I1712" s="16" t="s">
        <v>6269</v>
      </c>
      <c r="J1712" s="16" t="s">
        <v>77</v>
      </c>
      <c r="K1712" s="17">
        <v>370</v>
      </c>
      <c r="L1712" s="48">
        <f t="shared" si="26"/>
        <v>1.0277777777777777</v>
      </c>
      <c r="M1712" s="67"/>
    </row>
    <row r="1713" spans="1:13" s="18" customFormat="1" x14ac:dyDescent="0.3">
      <c r="A1713" s="19" t="s">
        <v>6278</v>
      </c>
      <c r="B1713" s="20" t="s">
        <v>6279</v>
      </c>
      <c r="C1713" s="20" t="s">
        <v>185</v>
      </c>
      <c r="D1713" s="21" t="s">
        <v>66</v>
      </c>
      <c r="E1713" s="22" t="s">
        <v>58</v>
      </c>
      <c r="F1713" s="23">
        <v>1026</v>
      </c>
      <c r="G1713" s="25" t="s">
        <v>6278</v>
      </c>
      <c r="H1713" s="25" t="s">
        <v>6279</v>
      </c>
      <c r="I1713" s="16" t="s">
        <v>6269</v>
      </c>
      <c r="J1713" s="16" t="s">
        <v>58</v>
      </c>
      <c r="K1713" s="17">
        <v>1225</v>
      </c>
      <c r="L1713" s="48">
        <f t="shared" si="26"/>
        <v>1.1939571150097466</v>
      </c>
      <c r="M1713" s="67"/>
    </row>
    <row r="1714" spans="1:13" s="18" customFormat="1" x14ac:dyDescent="0.3">
      <c r="A1714" s="19" t="s">
        <v>6280</v>
      </c>
      <c r="B1714" s="20" t="s">
        <v>6281</v>
      </c>
      <c r="C1714" s="20" t="s">
        <v>185</v>
      </c>
      <c r="D1714" s="21" t="s">
        <v>66</v>
      </c>
      <c r="E1714" s="22" t="s">
        <v>59</v>
      </c>
      <c r="F1714" s="23">
        <v>1949</v>
      </c>
      <c r="G1714" s="25" t="s">
        <v>6280</v>
      </c>
      <c r="H1714" s="25" t="s">
        <v>6281</v>
      </c>
      <c r="I1714" s="16" t="s">
        <v>6269</v>
      </c>
      <c r="J1714" s="16" t="s">
        <v>59</v>
      </c>
      <c r="K1714" s="17">
        <v>2145</v>
      </c>
      <c r="L1714" s="48">
        <f t="shared" si="26"/>
        <v>1.1005643919958954</v>
      </c>
      <c r="M1714" s="67"/>
    </row>
    <row r="1715" spans="1:13" s="18" customFormat="1" x14ac:dyDescent="0.3">
      <c r="A1715" s="19" t="s">
        <v>6282</v>
      </c>
      <c r="B1715" s="20" t="s">
        <v>6283</v>
      </c>
      <c r="C1715" s="20" t="s">
        <v>185</v>
      </c>
      <c r="D1715" s="21" t="s">
        <v>66</v>
      </c>
      <c r="E1715" s="22" t="s">
        <v>63</v>
      </c>
      <c r="F1715" s="23">
        <v>1465</v>
      </c>
      <c r="G1715" s="25" t="s">
        <v>6282</v>
      </c>
      <c r="H1715" s="25" t="s">
        <v>6283</v>
      </c>
      <c r="I1715" s="16" t="s">
        <v>6269</v>
      </c>
      <c r="J1715" s="16" t="s">
        <v>63</v>
      </c>
      <c r="K1715" s="17">
        <v>1570</v>
      </c>
      <c r="L1715" s="48">
        <f t="shared" si="26"/>
        <v>1.0716723549488054</v>
      </c>
      <c r="M1715" s="67"/>
    </row>
    <row r="1716" spans="1:13" s="18" customFormat="1" x14ac:dyDescent="0.3">
      <c r="A1716" s="19" t="s">
        <v>6284</v>
      </c>
      <c r="B1716" s="20" t="s">
        <v>6285</v>
      </c>
      <c r="C1716" s="20" t="s">
        <v>208</v>
      </c>
      <c r="D1716" s="21" t="s">
        <v>6286</v>
      </c>
      <c r="E1716" s="22" t="s">
        <v>55</v>
      </c>
      <c r="F1716" s="23">
        <v>5664</v>
      </c>
      <c r="G1716" s="25" t="s">
        <v>6284</v>
      </c>
      <c r="H1716" s="25" t="s">
        <v>6285</v>
      </c>
      <c r="I1716" s="16" t="s">
        <v>6287</v>
      </c>
      <c r="J1716" s="16" t="s">
        <v>55</v>
      </c>
      <c r="K1716" s="17">
        <v>7240</v>
      </c>
      <c r="L1716" s="48">
        <f t="shared" si="26"/>
        <v>1.2782485875706215</v>
      </c>
      <c r="M1716" s="67"/>
    </row>
    <row r="1717" spans="1:13" s="18" customFormat="1" x14ac:dyDescent="0.3">
      <c r="A1717" s="19" t="s">
        <v>6288</v>
      </c>
      <c r="B1717" s="20" t="s">
        <v>6289</v>
      </c>
      <c r="C1717" s="20" t="s">
        <v>185</v>
      </c>
      <c r="D1717" s="21" t="s">
        <v>6286</v>
      </c>
      <c r="E1717" s="22" t="s">
        <v>55</v>
      </c>
      <c r="F1717" s="23">
        <v>6489</v>
      </c>
      <c r="G1717" s="25" t="s">
        <v>6288</v>
      </c>
      <c r="H1717" s="25" t="s">
        <v>6289</v>
      </c>
      <c r="I1717" s="16" t="s">
        <v>6290</v>
      </c>
      <c r="J1717" s="16" t="s">
        <v>55</v>
      </c>
      <c r="K1717" s="17">
        <v>7765</v>
      </c>
      <c r="L1717" s="48">
        <f t="shared" si="26"/>
        <v>1.1966404684851286</v>
      </c>
      <c r="M1717" s="67"/>
    </row>
    <row r="1718" spans="1:13" s="18" customFormat="1" x14ac:dyDescent="0.3">
      <c r="A1718" s="19" t="s">
        <v>6291</v>
      </c>
      <c r="B1718" s="20" t="s">
        <v>6292</v>
      </c>
      <c r="C1718" s="20" t="s">
        <v>185</v>
      </c>
      <c r="D1718" s="21" t="s">
        <v>6293</v>
      </c>
      <c r="E1718" s="22" t="s">
        <v>32</v>
      </c>
      <c r="F1718" s="23">
        <v>590</v>
      </c>
      <c r="G1718" s="25" t="s">
        <v>6291</v>
      </c>
      <c r="H1718" s="25" t="s">
        <v>6292</v>
      </c>
      <c r="I1718" s="16" t="s">
        <v>6294</v>
      </c>
      <c r="J1718" s="16" t="s">
        <v>32</v>
      </c>
      <c r="K1718" s="17">
        <v>595</v>
      </c>
      <c r="L1718" s="48">
        <f t="shared" si="26"/>
        <v>1.0084745762711864</v>
      </c>
      <c r="M1718" s="67"/>
    </row>
    <row r="1719" spans="1:13" s="18" customFormat="1" x14ac:dyDescent="0.3">
      <c r="A1719" s="19" t="s">
        <v>6295</v>
      </c>
      <c r="B1719" s="20" t="s">
        <v>6296</v>
      </c>
      <c r="C1719" s="20" t="s">
        <v>9</v>
      </c>
      <c r="D1719" s="21" t="s">
        <v>6293</v>
      </c>
      <c r="E1719" s="22" t="s">
        <v>37</v>
      </c>
      <c r="F1719" s="23">
        <v>3341</v>
      </c>
      <c r="G1719" s="25" t="s">
        <v>6295</v>
      </c>
      <c r="H1719" s="25" t="s">
        <v>6296</v>
      </c>
      <c r="I1719" s="16" t="s">
        <v>6297</v>
      </c>
      <c r="J1719" s="16" t="s">
        <v>37</v>
      </c>
      <c r="K1719" s="17">
        <v>3685</v>
      </c>
      <c r="L1719" s="48">
        <f t="shared" si="26"/>
        <v>1.102963184675247</v>
      </c>
      <c r="M1719" s="67"/>
    </row>
    <row r="1720" spans="1:13" s="18" customFormat="1" x14ac:dyDescent="0.3">
      <c r="A1720" s="19" t="s">
        <v>6298</v>
      </c>
      <c r="B1720" s="20" t="s">
        <v>6299</v>
      </c>
      <c r="C1720" s="20" t="s">
        <v>185</v>
      </c>
      <c r="D1720" s="21" t="s">
        <v>6293</v>
      </c>
      <c r="E1720" s="22" t="s">
        <v>37</v>
      </c>
      <c r="F1720" s="23">
        <v>907</v>
      </c>
      <c r="G1720" s="25" t="s">
        <v>6298</v>
      </c>
      <c r="H1720" s="25" t="s">
        <v>6299</v>
      </c>
      <c r="I1720" s="16" t="s">
        <v>6294</v>
      </c>
      <c r="J1720" s="16" t="s">
        <v>37</v>
      </c>
      <c r="K1720" s="17">
        <v>1070</v>
      </c>
      <c r="L1720" s="48">
        <f t="shared" si="26"/>
        <v>1.1797133406835723</v>
      </c>
      <c r="M1720" s="67"/>
    </row>
    <row r="1721" spans="1:13" s="18" customFormat="1" x14ac:dyDescent="0.3">
      <c r="A1721" s="19" t="s">
        <v>6300</v>
      </c>
      <c r="B1721" s="20" t="s">
        <v>6301</v>
      </c>
      <c r="C1721" s="20" t="s">
        <v>9</v>
      </c>
      <c r="D1721" s="21" t="s">
        <v>6302</v>
      </c>
      <c r="E1721" s="22" t="s">
        <v>181</v>
      </c>
      <c r="F1721" s="23">
        <v>23800</v>
      </c>
      <c r="G1721" s="25" t="s">
        <v>6303</v>
      </c>
      <c r="H1721" s="25" t="s">
        <v>6301</v>
      </c>
      <c r="I1721" s="16" t="s">
        <v>6304</v>
      </c>
      <c r="J1721" s="16" t="s">
        <v>181</v>
      </c>
      <c r="K1721" s="17">
        <v>27960</v>
      </c>
      <c r="L1721" s="48">
        <f t="shared" si="26"/>
        <v>1.1747899159663866</v>
      </c>
      <c r="M1721" s="67"/>
    </row>
    <row r="1722" spans="1:13" s="18" customFormat="1" x14ac:dyDescent="0.3">
      <c r="A1722" s="19" t="s">
        <v>6305</v>
      </c>
      <c r="B1722" s="20" t="s">
        <v>6306</v>
      </c>
      <c r="C1722" s="20" t="s">
        <v>185</v>
      </c>
      <c r="D1722" s="21" t="s">
        <v>6302</v>
      </c>
      <c r="E1722" s="22" t="s">
        <v>37</v>
      </c>
      <c r="F1722" s="23">
        <v>2017</v>
      </c>
      <c r="G1722" s="25" t="s">
        <v>6305</v>
      </c>
      <c r="H1722" s="25" t="s">
        <v>6306</v>
      </c>
      <c r="I1722" s="16" t="s">
        <v>6307</v>
      </c>
      <c r="J1722" s="16" t="s">
        <v>37</v>
      </c>
      <c r="K1722" s="17">
        <v>2135</v>
      </c>
      <c r="L1722" s="48">
        <f t="shared" si="26"/>
        <v>1.0585027268220129</v>
      </c>
      <c r="M1722" s="67"/>
    </row>
    <row r="1723" spans="1:13" s="18" customFormat="1" x14ac:dyDescent="0.3">
      <c r="A1723" s="19" t="s">
        <v>6308</v>
      </c>
      <c r="B1723" s="20" t="s">
        <v>6309</v>
      </c>
      <c r="C1723" s="20" t="s">
        <v>185</v>
      </c>
      <c r="D1723" s="21" t="s">
        <v>6310</v>
      </c>
      <c r="E1723" s="22" t="s">
        <v>76</v>
      </c>
      <c r="F1723" s="23">
        <v>823</v>
      </c>
      <c r="G1723" s="25" t="s">
        <v>6308</v>
      </c>
      <c r="H1723" s="25" t="s">
        <v>6309</v>
      </c>
      <c r="I1723" s="16" t="s">
        <v>6311</v>
      </c>
      <c r="J1723" s="16" t="s">
        <v>76</v>
      </c>
      <c r="K1723" s="17">
        <v>720</v>
      </c>
      <c r="L1723" s="48">
        <f t="shared" si="26"/>
        <v>0.8748481166464156</v>
      </c>
      <c r="M1723" s="67"/>
    </row>
    <row r="1724" spans="1:13" s="18" customFormat="1" x14ac:dyDescent="0.3">
      <c r="A1724" s="19" t="s">
        <v>6312</v>
      </c>
      <c r="B1724" s="20" t="s">
        <v>6313</v>
      </c>
      <c r="C1724" s="20" t="s">
        <v>185</v>
      </c>
      <c r="D1724" s="21" t="s">
        <v>6314</v>
      </c>
      <c r="E1724" s="22" t="s">
        <v>32</v>
      </c>
      <c r="F1724" s="23">
        <v>349</v>
      </c>
      <c r="G1724" s="25" t="s">
        <v>6312</v>
      </c>
      <c r="H1724" s="25" t="s">
        <v>6313</v>
      </c>
      <c r="I1724" s="16" t="s">
        <v>6315</v>
      </c>
      <c r="J1724" s="16" t="s">
        <v>32</v>
      </c>
      <c r="K1724" s="17">
        <v>275</v>
      </c>
      <c r="L1724" s="48">
        <f t="shared" si="26"/>
        <v>0.78796561604584525</v>
      </c>
      <c r="M1724" s="67"/>
    </row>
    <row r="1725" spans="1:13" s="18" customFormat="1" x14ac:dyDescent="0.3">
      <c r="A1725" s="19" t="s">
        <v>6316</v>
      </c>
      <c r="B1725" s="20" t="s">
        <v>6317</v>
      </c>
      <c r="C1725" s="20" t="s">
        <v>185</v>
      </c>
      <c r="D1725" s="21" t="s">
        <v>6318</v>
      </c>
      <c r="E1725" s="22" t="s">
        <v>76</v>
      </c>
      <c r="F1725" s="23">
        <v>433</v>
      </c>
      <c r="G1725" s="25" t="s">
        <v>6316</v>
      </c>
      <c r="H1725" s="25" t="s">
        <v>6317</v>
      </c>
      <c r="I1725" s="16" t="s">
        <v>6319</v>
      </c>
      <c r="J1725" s="16" t="s">
        <v>76</v>
      </c>
      <c r="K1725" s="17">
        <v>470</v>
      </c>
      <c r="L1725" s="48">
        <f t="shared" si="26"/>
        <v>1.0854503464203233</v>
      </c>
      <c r="M1725" s="67"/>
    </row>
    <row r="1726" spans="1:13" s="18" customFormat="1" x14ac:dyDescent="0.3">
      <c r="A1726" s="19" t="s">
        <v>6320</v>
      </c>
      <c r="B1726" s="20" t="s">
        <v>6321</v>
      </c>
      <c r="C1726" s="20" t="s">
        <v>185</v>
      </c>
      <c r="D1726" s="21" t="s">
        <v>6322</v>
      </c>
      <c r="E1726" s="22" t="s">
        <v>59</v>
      </c>
      <c r="F1726" s="23">
        <v>1051</v>
      </c>
      <c r="G1726" s="25" t="s">
        <v>6320</v>
      </c>
      <c r="H1726" s="25" t="s">
        <v>6321</v>
      </c>
      <c r="I1726" s="16" t="s">
        <v>6323</v>
      </c>
      <c r="J1726" s="16" t="s">
        <v>59</v>
      </c>
      <c r="K1726" s="17">
        <v>1330</v>
      </c>
      <c r="L1726" s="48">
        <f t="shared" si="26"/>
        <v>1.2654614652711702</v>
      </c>
      <c r="M1726" s="67"/>
    </row>
    <row r="1727" spans="1:13" s="18" customFormat="1" x14ac:dyDescent="0.3">
      <c r="A1727" s="19" t="s">
        <v>6324</v>
      </c>
      <c r="B1727" s="20" t="s">
        <v>6325</v>
      </c>
      <c r="C1727" s="20" t="s">
        <v>9</v>
      </c>
      <c r="D1727" s="21" t="s">
        <v>67</v>
      </c>
      <c r="E1727" s="22" t="s">
        <v>67</v>
      </c>
      <c r="F1727" s="23">
        <v>71952</v>
      </c>
      <c r="G1727" s="25" t="s">
        <v>6324</v>
      </c>
      <c r="H1727" s="25" t="s">
        <v>6325</v>
      </c>
      <c r="I1727" s="16" t="s">
        <v>6326</v>
      </c>
      <c r="J1727" s="16" t="s">
        <v>67</v>
      </c>
      <c r="K1727" s="17">
        <v>81350</v>
      </c>
      <c r="L1727" s="48">
        <f t="shared" si="26"/>
        <v>1.1306148543473427</v>
      </c>
      <c r="M1727" s="67"/>
    </row>
    <row r="1728" spans="1:13" s="18" customFormat="1" x14ac:dyDescent="0.3">
      <c r="A1728" s="19" t="s">
        <v>6327</v>
      </c>
      <c r="B1728" s="20" t="s">
        <v>6328</v>
      </c>
      <c r="C1728" s="20" t="s">
        <v>185</v>
      </c>
      <c r="D1728" s="21" t="s">
        <v>67</v>
      </c>
      <c r="E1728" s="22" t="s">
        <v>67</v>
      </c>
      <c r="F1728" s="23">
        <v>9329</v>
      </c>
      <c r="G1728" s="25" t="s">
        <v>6327</v>
      </c>
      <c r="H1728" s="25" t="s">
        <v>6328</v>
      </c>
      <c r="I1728" s="16" t="s">
        <v>6329</v>
      </c>
      <c r="J1728" s="16" t="s">
        <v>67</v>
      </c>
      <c r="K1728" s="17">
        <v>10310</v>
      </c>
      <c r="L1728" s="48">
        <f t="shared" si="26"/>
        <v>1.1051559652695895</v>
      </c>
      <c r="M1728" s="67"/>
    </row>
    <row r="1729" spans="1:13" s="18" customFormat="1" x14ac:dyDescent="0.3">
      <c r="A1729" s="19" t="s">
        <v>6330</v>
      </c>
      <c r="B1729" s="20" t="s">
        <v>6331</v>
      </c>
      <c r="C1729" s="20" t="s">
        <v>185</v>
      </c>
      <c r="D1729" s="21" t="s">
        <v>6332</v>
      </c>
      <c r="E1729" s="22" t="s">
        <v>20</v>
      </c>
      <c r="F1729" s="23">
        <v>477</v>
      </c>
      <c r="G1729" s="25" t="s">
        <v>6330</v>
      </c>
      <c r="H1729" s="25" t="s">
        <v>6331</v>
      </c>
      <c r="I1729" s="16" t="s">
        <v>6333</v>
      </c>
      <c r="J1729" s="16" t="s">
        <v>20</v>
      </c>
      <c r="K1729" s="17">
        <v>355</v>
      </c>
      <c r="L1729" s="48">
        <f t="shared" si="26"/>
        <v>0.74423480083857441</v>
      </c>
      <c r="M1729" s="67"/>
    </row>
    <row r="1730" spans="1:13" s="18" customFormat="1" x14ac:dyDescent="0.3">
      <c r="A1730" s="19" t="s">
        <v>6334</v>
      </c>
      <c r="B1730" s="20" t="s">
        <v>6335</v>
      </c>
      <c r="C1730" s="20" t="s">
        <v>208</v>
      </c>
      <c r="D1730" s="21" t="s">
        <v>6336</v>
      </c>
      <c r="E1730" s="22" t="s">
        <v>25</v>
      </c>
      <c r="F1730" s="23">
        <v>14399</v>
      </c>
      <c r="G1730" s="25" t="s">
        <v>6334</v>
      </c>
      <c r="H1730" s="25" t="s">
        <v>6335</v>
      </c>
      <c r="I1730" s="16" t="s">
        <v>6337</v>
      </c>
      <c r="J1730" s="16" t="s">
        <v>25</v>
      </c>
      <c r="K1730" s="17">
        <v>17530</v>
      </c>
      <c r="L1730" s="48">
        <f t="shared" si="26"/>
        <v>1.2174456559483298</v>
      </c>
      <c r="M1730" s="67"/>
    </row>
    <row r="1731" spans="1:13" s="18" customFormat="1" x14ac:dyDescent="0.3">
      <c r="A1731" s="19" t="s">
        <v>6338</v>
      </c>
      <c r="B1731" s="20" t="s">
        <v>6339</v>
      </c>
      <c r="C1731" s="20" t="s">
        <v>9</v>
      </c>
      <c r="D1731" s="21" t="s">
        <v>68</v>
      </c>
      <c r="E1731" s="22" t="s">
        <v>68</v>
      </c>
      <c r="F1731" s="23">
        <v>6004</v>
      </c>
      <c r="G1731" s="25" t="s">
        <v>6338</v>
      </c>
      <c r="H1731" s="25" t="s">
        <v>6339</v>
      </c>
      <c r="I1731" s="16" t="s">
        <v>6340</v>
      </c>
      <c r="J1731" s="16" t="s">
        <v>68</v>
      </c>
      <c r="K1731" s="17">
        <v>6595</v>
      </c>
      <c r="L1731" s="48">
        <f t="shared" ref="L1731:L1794" si="27">K1731/F1731</f>
        <v>1.0984343770819454</v>
      </c>
      <c r="M1731" s="67"/>
    </row>
    <row r="1732" spans="1:13" s="18" customFormat="1" x14ac:dyDescent="0.3">
      <c r="A1732" s="19" t="s">
        <v>6341</v>
      </c>
      <c r="B1732" s="20" t="s">
        <v>6342</v>
      </c>
      <c r="C1732" s="20" t="s">
        <v>185</v>
      </c>
      <c r="D1732" s="21" t="s">
        <v>68</v>
      </c>
      <c r="E1732" s="22" t="s">
        <v>68</v>
      </c>
      <c r="F1732" s="23">
        <v>1222</v>
      </c>
      <c r="G1732" s="25" t="s">
        <v>6341</v>
      </c>
      <c r="H1732" s="25" t="s">
        <v>6342</v>
      </c>
      <c r="I1732" s="16" t="s">
        <v>6343</v>
      </c>
      <c r="J1732" s="16" t="s">
        <v>68</v>
      </c>
      <c r="K1732" s="17">
        <v>1315</v>
      </c>
      <c r="L1732" s="48">
        <f t="shared" si="27"/>
        <v>1.0761047463175122</v>
      </c>
      <c r="M1732" s="67"/>
    </row>
    <row r="1733" spans="1:13" s="18" customFormat="1" x14ac:dyDescent="0.3">
      <c r="A1733" s="19" t="s">
        <v>6344</v>
      </c>
      <c r="B1733" s="20" t="s">
        <v>6345</v>
      </c>
      <c r="C1733" s="20" t="s">
        <v>9</v>
      </c>
      <c r="D1733" s="21" t="s">
        <v>6346</v>
      </c>
      <c r="E1733" s="22" t="s">
        <v>181</v>
      </c>
      <c r="F1733" s="23">
        <v>11588</v>
      </c>
      <c r="G1733" s="25" t="s">
        <v>6344</v>
      </c>
      <c r="H1733" s="25" t="s">
        <v>6345</v>
      </c>
      <c r="I1733" s="16" t="s">
        <v>6347</v>
      </c>
      <c r="J1733" s="16" t="s">
        <v>181</v>
      </c>
      <c r="K1733" s="17">
        <v>12330</v>
      </c>
      <c r="L1733" s="48">
        <f t="shared" si="27"/>
        <v>1.0640317569899898</v>
      </c>
      <c r="M1733" s="67"/>
    </row>
    <row r="1734" spans="1:13" s="18" customFormat="1" x14ac:dyDescent="0.3">
      <c r="A1734" s="19" t="s">
        <v>6348</v>
      </c>
      <c r="B1734" s="20" t="s">
        <v>6349</v>
      </c>
      <c r="C1734" s="20" t="s">
        <v>185</v>
      </c>
      <c r="D1734" s="21" t="s">
        <v>6346</v>
      </c>
      <c r="E1734" s="22" t="s">
        <v>301</v>
      </c>
      <c r="F1734" s="23">
        <v>1400</v>
      </c>
      <c r="G1734" s="25" t="s">
        <v>6348</v>
      </c>
      <c r="H1734" s="25" t="s">
        <v>6349</v>
      </c>
      <c r="I1734" s="16" t="s">
        <v>6350</v>
      </c>
      <c r="J1734" s="16" t="s">
        <v>301</v>
      </c>
      <c r="K1734" s="17">
        <v>1400</v>
      </c>
      <c r="L1734" s="48">
        <f t="shared" si="27"/>
        <v>1</v>
      </c>
      <c r="M1734" s="67"/>
    </row>
    <row r="1735" spans="1:13" s="18" customFormat="1" x14ac:dyDescent="0.3">
      <c r="A1735" s="19" t="s">
        <v>6351</v>
      </c>
      <c r="B1735" s="20" t="s">
        <v>6352</v>
      </c>
      <c r="C1735" s="20" t="s">
        <v>9</v>
      </c>
      <c r="D1735" s="21" t="s">
        <v>6353</v>
      </c>
      <c r="E1735" s="22" t="s">
        <v>44</v>
      </c>
      <c r="F1735" s="23">
        <v>38884</v>
      </c>
      <c r="G1735" s="25" t="s">
        <v>6351</v>
      </c>
      <c r="H1735" s="25" t="s">
        <v>6352</v>
      </c>
      <c r="I1735" s="16" t="s">
        <v>6354</v>
      </c>
      <c r="J1735" s="16" t="s">
        <v>44</v>
      </c>
      <c r="K1735" s="17">
        <v>41070</v>
      </c>
      <c r="L1735" s="48">
        <f t="shared" si="27"/>
        <v>1.056218496039502</v>
      </c>
      <c r="M1735" s="67"/>
    </row>
    <row r="1736" spans="1:13" s="18" customFormat="1" x14ac:dyDescent="0.3">
      <c r="A1736" s="19" t="s">
        <v>6355</v>
      </c>
      <c r="B1736" s="20" t="s">
        <v>6356</v>
      </c>
      <c r="C1736" s="20" t="s">
        <v>185</v>
      </c>
      <c r="D1736" s="21" t="s">
        <v>6353</v>
      </c>
      <c r="E1736" s="22" t="s">
        <v>44</v>
      </c>
      <c r="F1736" s="23">
        <v>2364</v>
      </c>
      <c r="G1736" s="25" t="s">
        <v>6355</v>
      </c>
      <c r="H1736" s="25" t="s">
        <v>6356</v>
      </c>
      <c r="I1736" s="16" t="s">
        <v>6357</v>
      </c>
      <c r="J1736" s="16" t="s">
        <v>44</v>
      </c>
      <c r="K1736" s="17">
        <v>2455</v>
      </c>
      <c r="L1736" s="48">
        <f t="shared" si="27"/>
        <v>1.0384940778341794</v>
      </c>
      <c r="M1736" s="67"/>
    </row>
    <row r="1737" spans="1:13" s="18" customFormat="1" x14ac:dyDescent="0.3">
      <c r="A1737" s="19" t="s">
        <v>6358</v>
      </c>
      <c r="B1737" s="20" t="s">
        <v>6359</v>
      </c>
      <c r="C1737" s="20" t="s">
        <v>208</v>
      </c>
      <c r="D1737" s="21" t="s">
        <v>6360</v>
      </c>
      <c r="E1737" s="22" t="s">
        <v>75</v>
      </c>
      <c r="F1737" s="23">
        <v>563</v>
      </c>
      <c r="G1737" s="25" t="s">
        <v>6358</v>
      </c>
      <c r="H1737" s="25" t="s">
        <v>6359</v>
      </c>
      <c r="I1737" s="16" t="s">
        <v>6361</v>
      </c>
      <c r="J1737" s="16" t="s">
        <v>75</v>
      </c>
      <c r="K1737" s="17">
        <v>535</v>
      </c>
      <c r="L1737" s="48">
        <f t="shared" si="27"/>
        <v>0.95026642984014209</v>
      </c>
      <c r="M1737" s="67"/>
    </row>
    <row r="1738" spans="1:13" s="18" customFormat="1" x14ac:dyDescent="0.3">
      <c r="A1738" s="19" t="s">
        <v>6362</v>
      </c>
      <c r="B1738" s="20" t="s">
        <v>6363</v>
      </c>
      <c r="C1738" s="20" t="s">
        <v>185</v>
      </c>
      <c r="D1738" s="21" t="s">
        <v>6360</v>
      </c>
      <c r="E1738" s="22" t="s">
        <v>75</v>
      </c>
      <c r="F1738" s="23">
        <v>1121</v>
      </c>
      <c r="G1738" s="25" t="s">
        <v>6362</v>
      </c>
      <c r="H1738" s="25" t="s">
        <v>6363</v>
      </c>
      <c r="I1738" s="16" t="s">
        <v>6364</v>
      </c>
      <c r="J1738" s="16" t="s">
        <v>75</v>
      </c>
      <c r="K1738" s="17">
        <v>1090</v>
      </c>
      <c r="L1738" s="48">
        <f t="shared" si="27"/>
        <v>0.97234611953612848</v>
      </c>
      <c r="M1738" s="67"/>
    </row>
    <row r="1739" spans="1:13" s="18" customFormat="1" x14ac:dyDescent="0.3">
      <c r="A1739" s="19" t="s">
        <v>6365</v>
      </c>
      <c r="B1739" s="20" t="s">
        <v>6366</v>
      </c>
      <c r="C1739" s="20" t="s">
        <v>9</v>
      </c>
      <c r="D1739" s="21" t="s">
        <v>6367</v>
      </c>
      <c r="E1739" s="22" t="s">
        <v>69</v>
      </c>
      <c r="F1739" s="23">
        <v>2127</v>
      </c>
      <c r="G1739" s="25" t="s">
        <v>6365</v>
      </c>
      <c r="H1739" s="25" t="s">
        <v>6366</v>
      </c>
      <c r="I1739" s="16" t="s">
        <v>6368</v>
      </c>
      <c r="J1739" s="16" t="s">
        <v>69</v>
      </c>
      <c r="K1739" s="17">
        <v>2415</v>
      </c>
      <c r="L1739" s="48">
        <f t="shared" si="27"/>
        <v>1.1354019746121298</v>
      </c>
      <c r="M1739" s="67"/>
    </row>
    <row r="1740" spans="1:13" s="18" customFormat="1" x14ac:dyDescent="0.3">
      <c r="A1740" s="19" t="s">
        <v>6369</v>
      </c>
      <c r="B1740" s="20" t="s">
        <v>6370</v>
      </c>
      <c r="C1740" s="20" t="s">
        <v>185</v>
      </c>
      <c r="D1740" s="21" t="s">
        <v>6367</v>
      </c>
      <c r="E1740" s="22" t="s">
        <v>69</v>
      </c>
      <c r="F1740" s="23">
        <v>1294</v>
      </c>
      <c r="G1740" s="25" t="s">
        <v>6369</v>
      </c>
      <c r="H1740" s="25" t="s">
        <v>6370</v>
      </c>
      <c r="I1740" s="16" t="s">
        <v>6371</v>
      </c>
      <c r="J1740" s="16" t="s">
        <v>69</v>
      </c>
      <c r="K1740" s="17">
        <v>1395</v>
      </c>
      <c r="L1740" s="48">
        <f t="shared" si="27"/>
        <v>1.0780525502318392</v>
      </c>
      <c r="M1740" s="67"/>
    </row>
    <row r="1741" spans="1:13" s="18" customFormat="1" x14ac:dyDescent="0.3">
      <c r="A1741" s="19" t="s">
        <v>6372</v>
      </c>
      <c r="B1741" s="20" t="s">
        <v>6373</v>
      </c>
      <c r="C1741" s="20" t="s">
        <v>9</v>
      </c>
      <c r="D1741" s="21" t="s">
        <v>6374</v>
      </c>
      <c r="E1741" s="22" t="s">
        <v>83</v>
      </c>
      <c r="F1741" s="23">
        <v>48478</v>
      </c>
      <c r="G1741" s="25" t="s">
        <v>6372</v>
      </c>
      <c r="H1741" s="25" t="s">
        <v>6373</v>
      </c>
      <c r="I1741" s="16" t="s">
        <v>6375</v>
      </c>
      <c r="J1741" s="16" t="s">
        <v>83</v>
      </c>
      <c r="K1741" s="17">
        <v>49270</v>
      </c>
      <c r="L1741" s="48">
        <f t="shared" si="27"/>
        <v>1.0163373076447049</v>
      </c>
      <c r="M1741" s="67"/>
    </row>
    <row r="1742" spans="1:13" s="18" customFormat="1" x14ac:dyDescent="0.3">
      <c r="A1742" s="19" t="s">
        <v>6376</v>
      </c>
      <c r="B1742" s="20" t="s">
        <v>6377</v>
      </c>
      <c r="C1742" s="20" t="s">
        <v>208</v>
      </c>
      <c r="D1742" s="21" t="s">
        <v>6378</v>
      </c>
      <c r="E1742" s="22" t="s">
        <v>24</v>
      </c>
      <c r="F1742" s="23">
        <v>685</v>
      </c>
      <c r="G1742" s="25" t="s">
        <v>6376</v>
      </c>
      <c r="H1742" s="25" t="s">
        <v>6377</v>
      </c>
      <c r="I1742" s="16" t="s">
        <v>6379</v>
      </c>
      <c r="J1742" s="16" t="s">
        <v>24</v>
      </c>
      <c r="K1742" s="17">
        <v>660</v>
      </c>
      <c r="L1742" s="48">
        <f t="shared" si="27"/>
        <v>0.96350364963503654</v>
      </c>
      <c r="M1742" s="67"/>
    </row>
    <row r="1743" spans="1:13" s="18" customFormat="1" x14ac:dyDescent="0.3">
      <c r="A1743" s="19" t="s">
        <v>6380</v>
      </c>
      <c r="B1743" s="20" t="s">
        <v>6381</v>
      </c>
      <c r="C1743" s="20" t="s">
        <v>185</v>
      </c>
      <c r="D1743" s="21" t="s">
        <v>6378</v>
      </c>
      <c r="E1743" s="22" t="s">
        <v>24</v>
      </c>
      <c r="F1743" s="23">
        <v>412</v>
      </c>
      <c r="G1743" s="25" t="s">
        <v>6380</v>
      </c>
      <c r="H1743" s="25" t="s">
        <v>6381</v>
      </c>
      <c r="I1743" s="16" t="s">
        <v>6382</v>
      </c>
      <c r="J1743" s="16" t="s">
        <v>24</v>
      </c>
      <c r="K1743" s="17">
        <v>450</v>
      </c>
      <c r="L1743" s="48">
        <f t="shared" si="27"/>
        <v>1.0922330097087378</v>
      </c>
      <c r="M1743" s="67"/>
    </row>
    <row r="1744" spans="1:13" s="18" customFormat="1" x14ac:dyDescent="0.3">
      <c r="A1744" s="19" t="s">
        <v>6383</v>
      </c>
      <c r="B1744" s="20" t="s">
        <v>6384</v>
      </c>
      <c r="C1744" s="20" t="s">
        <v>185</v>
      </c>
      <c r="D1744" s="21" t="s">
        <v>6385</v>
      </c>
      <c r="E1744" s="22" t="s">
        <v>40</v>
      </c>
      <c r="F1744" s="23">
        <v>493</v>
      </c>
      <c r="G1744" s="25" t="s">
        <v>6383</v>
      </c>
      <c r="H1744" s="25" t="s">
        <v>6384</v>
      </c>
      <c r="I1744" s="16" t="s">
        <v>6386</v>
      </c>
      <c r="J1744" s="16" t="s">
        <v>40</v>
      </c>
      <c r="K1744" s="17">
        <v>490</v>
      </c>
      <c r="L1744" s="48">
        <f t="shared" si="27"/>
        <v>0.99391480730223125</v>
      </c>
      <c r="M1744" s="67"/>
    </row>
    <row r="1745" spans="1:13" s="18" customFormat="1" x14ac:dyDescent="0.3">
      <c r="A1745" s="19" t="s">
        <v>6387</v>
      </c>
      <c r="B1745" s="20" t="s">
        <v>6388</v>
      </c>
      <c r="C1745" s="20" t="s">
        <v>185</v>
      </c>
      <c r="D1745" s="21" t="s">
        <v>6385</v>
      </c>
      <c r="E1745" s="22" t="s">
        <v>66</v>
      </c>
      <c r="F1745" s="23">
        <v>2267</v>
      </c>
      <c r="G1745" s="25" t="s">
        <v>6387</v>
      </c>
      <c r="H1745" s="25" t="s">
        <v>6388</v>
      </c>
      <c r="I1745" s="16" t="s">
        <v>6386</v>
      </c>
      <c r="J1745" s="16" t="s">
        <v>66</v>
      </c>
      <c r="K1745" s="17">
        <v>2965</v>
      </c>
      <c r="L1745" s="48">
        <f t="shared" si="27"/>
        <v>1.3078958976621085</v>
      </c>
      <c r="M1745" s="67"/>
    </row>
    <row r="1746" spans="1:13" s="18" customFormat="1" x14ac:dyDescent="0.3">
      <c r="A1746" s="19" t="s">
        <v>6389</v>
      </c>
      <c r="B1746" s="20" t="s">
        <v>6390</v>
      </c>
      <c r="C1746" s="20" t="s">
        <v>185</v>
      </c>
      <c r="D1746" s="21" t="s">
        <v>6391</v>
      </c>
      <c r="E1746" s="22" t="s">
        <v>21</v>
      </c>
      <c r="F1746" s="23">
        <v>315</v>
      </c>
      <c r="G1746" s="25" t="s">
        <v>6389</v>
      </c>
      <c r="H1746" s="25" t="s">
        <v>6390</v>
      </c>
      <c r="I1746" s="16" t="s">
        <v>6392</v>
      </c>
      <c r="J1746" s="16" t="s">
        <v>21</v>
      </c>
      <c r="K1746" s="17">
        <v>335</v>
      </c>
      <c r="L1746" s="48">
        <f t="shared" si="27"/>
        <v>1.0634920634920635</v>
      </c>
      <c r="M1746" s="67"/>
    </row>
    <row r="1747" spans="1:13" s="18" customFormat="1" x14ac:dyDescent="0.3">
      <c r="A1747" s="19" t="s">
        <v>6393</v>
      </c>
      <c r="B1747" s="20" t="s">
        <v>6394</v>
      </c>
      <c r="C1747" s="20" t="s">
        <v>208</v>
      </c>
      <c r="D1747" s="21" t="s">
        <v>6395</v>
      </c>
      <c r="E1747" s="22" t="s">
        <v>21</v>
      </c>
      <c r="F1747" s="23">
        <v>646</v>
      </c>
      <c r="G1747" s="25" t="s">
        <v>6393</v>
      </c>
      <c r="H1747" s="25" t="s">
        <v>6394</v>
      </c>
      <c r="I1747" s="16" t="s">
        <v>6396</v>
      </c>
      <c r="J1747" s="16" t="s">
        <v>21</v>
      </c>
      <c r="K1747" s="17">
        <v>695</v>
      </c>
      <c r="L1747" s="48">
        <f t="shared" si="27"/>
        <v>1.0758513931888545</v>
      </c>
      <c r="M1747" s="67"/>
    </row>
    <row r="1748" spans="1:13" s="18" customFormat="1" x14ac:dyDescent="0.3">
      <c r="A1748" s="19" t="s">
        <v>6397</v>
      </c>
      <c r="B1748" s="20" t="s">
        <v>6398</v>
      </c>
      <c r="C1748" s="20" t="s">
        <v>185</v>
      </c>
      <c r="D1748" s="21" t="s">
        <v>6395</v>
      </c>
      <c r="E1748" s="22" t="s">
        <v>13</v>
      </c>
      <c r="F1748" s="23">
        <v>825</v>
      </c>
      <c r="G1748" s="25" t="s">
        <v>6397</v>
      </c>
      <c r="H1748" s="25" t="s">
        <v>6398</v>
      </c>
      <c r="I1748" s="16" t="s">
        <v>6399</v>
      </c>
      <c r="J1748" s="16" t="s">
        <v>13</v>
      </c>
      <c r="K1748" s="17">
        <v>1195</v>
      </c>
      <c r="L1748" s="48">
        <f t="shared" si="27"/>
        <v>1.4484848484848485</v>
      </c>
      <c r="M1748" s="67"/>
    </row>
    <row r="1749" spans="1:13" s="18" customFormat="1" x14ac:dyDescent="0.3">
      <c r="A1749" s="19" t="s">
        <v>6400</v>
      </c>
      <c r="B1749" s="20" t="s">
        <v>6401</v>
      </c>
      <c r="C1749" s="20" t="s">
        <v>185</v>
      </c>
      <c r="D1749" s="21" t="s">
        <v>6402</v>
      </c>
      <c r="E1749" s="22" t="s">
        <v>85</v>
      </c>
      <c r="F1749" s="23">
        <v>334</v>
      </c>
      <c r="G1749" s="25" t="s">
        <v>6400</v>
      </c>
      <c r="H1749" s="25" t="s">
        <v>6401</v>
      </c>
      <c r="I1749" s="16" t="s">
        <v>6403</v>
      </c>
      <c r="J1749" s="16" t="s">
        <v>85</v>
      </c>
      <c r="K1749" s="17">
        <v>280</v>
      </c>
      <c r="L1749" s="48">
        <f t="shared" si="27"/>
        <v>0.83832335329341312</v>
      </c>
      <c r="M1749" s="67"/>
    </row>
    <row r="1750" spans="1:13" s="18" customFormat="1" x14ac:dyDescent="0.3">
      <c r="A1750" s="19" t="s">
        <v>6404</v>
      </c>
      <c r="B1750" s="20" t="s">
        <v>6405</v>
      </c>
      <c r="C1750" s="20" t="s">
        <v>185</v>
      </c>
      <c r="D1750" s="21" t="s">
        <v>6406</v>
      </c>
      <c r="E1750" s="22" t="s">
        <v>47</v>
      </c>
      <c r="F1750" s="23">
        <v>662</v>
      </c>
      <c r="G1750" s="25" t="s">
        <v>6404</v>
      </c>
      <c r="H1750" s="25" t="s">
        <v>6405</v>
      </c>
      <c r="I1750" s="16" t="s">
        <v>6407</v>
      </c>
      <c r="J1750" s="16" t="s">
        <v>47</v>
      </c>
      <c r="K1750" s="17">
        <v>780</v>
      </c>
      <c r="L1750" s="48">
        <f t="shared" si="27"/>
        <v>1.1782477341389728</v>
      </c>
      <c r="M1750" s="67"/>
    </row>
    <row r="1751" spans="1:13" s="18" customFormat="1" x14ac:dyDescent="0.3">
      <c r="A1751" s="19" t="s">
        <v>6408</v>
      </c>
      <c r="B1751" s="20" t="s">
        <v>6409</v>
      </c>
      <c r="C1751" s="20" t="s">
        <v>185</v>
      </c>
      <c r="D1751" s="21" t="s">
        <v>6410</v>
      </c>
      <c r="E1751" s="22" t="s">
        <v>47</v>
      </c>
      <c r="F1751" s="23">
        <v>562</v>
      </c>
      <c r="G1751" s="25" t="s">
        <v>6408</v>
      </c>
      <c r="H1751" s="25" t="s">
        <v>6409</v>
      </c>
      <c r="I1751" s="16" t="s">
        <v>6411</v>
      </c>
      <c r="J1751" s="16" t="s">
        <v>47</v>
      </c>
      <c r="K1751" s="17">
        <v>565</v>
      </c>
      <c r="L1751" s="48">
        <f t="shared" si="27"/>
        <v>1.0053380782918149</v>
      </c>
      <c r="M1751" s="67"/>
    </row>
    <row r="1752" spans="1:13" s="18" customFormat="1" x14ac:dyDescent="0.3">
      <c r="A1752" s="19" t="s">
        <v>6412</v>
      </c>
      <c r="B1752" s="20" t="s">
        <v>6413</v>
      </c>
      <c r="C1752" s="20" t="s">
        <v>185</v>
      </c>
      <c r="D1752" s="21" t="s">
        <v>6414</v>
      </c>
      <c r="E1752" s="22" t="s">
        <v>59</v>
      </c>
      <c r="F1752" s="23">
        <v>3183</v>
      </c>
      <c r="G1752" s="25" t="s">
        <v>6412</v>
      </c>
      <c r="H1752" s="25" t="s">
        <v>6413</v>
      </c>
      <c r="I1752" s="16" t="s">
        <v>6415</v>
      </c>
      <c r="J1752" s="16" t="s">
        <v>59</v>
      </c>
      <c r="K1752" s="17">
        <v>3395</v>
      </c>
      <c r="L1752" s="48">
        <f t="shared" si="27"/>
        <v>1.0666038328620797</v>
      </c>
      <c r="M1752" s="67"/>
    </row>
    <row r="1753" spans="1:13" s="18" customFormat="1" x14ac:dyDescent="0.3">
      <c r="A1753" s="19" t="s">
        <v>6416</v>
      </c>
      <c r="B1753" s="20" t="s">
        <v>6417</v>
      </c>
      <c r="C1753" s="20" t="s">
        <v>9</v>
      </c>
      <c r="D1753" s="21" t="s">
        <v>6418</v>
      </c>
      <c r="E1753" s="22" t="s">
        <v>83</v>
      </c>
      <c r="F1753" s="23">
        <v>59517</v>
      </c>
      <c r="G1753" s="25" t="s">
        <v>6416</v>
      </c>
      <c r="H1753" s="25" t="s">
        <v>6417</v>
      </c>
      <c r="I1753" s="16" t="s">
        <v>6419</v>
      </c>
      <c r="J1753" s="16" t="s">
        <v>83</v>
      </c>
      <c r="K1753" s="17">
        <v>61850</v>
      </c>
      <c r="L1753" s="48">
        <f t="shared" si="27"/>
        <v>1.0391988843523698</v>
      </c>
      <c r="M1753" s="67"/>
    </row>
    <row r="1754" spans="1:13" s="18" customFormat="1" x14ac:dyDescent="0.3">
      <c r="A1754" s="19" t="s">
        <v>6420</v>
      </c>
      <c r="B1754" s="20" t="s">
        <v>6421</v>
      </c>
      <c r="C1754" s="20" t="s">
        <v>208</v>
      </c>
      <c r="D1754" s="21" t="s">
        <v>6422</v>
      </c>
      <c r="E1754" s="22" t="s">
        <v>58</v>
      </c>
      <c r="F1754" s="23">
        <v>1654</v>
      </c>
      <c r="G1754" s="25" t="s">
        <v>6420</v>
      </c>
      <c r="H1754" s="25" t="s">
        <v>6421</v>
      </c>
      <c r="I1754" s="16" t="s">
        <v>6423</v>
      </c>
      <c r="J1754" s="16" t="s">
        <v>58</v>
      </c>
      <c r="K1754" s="17">
        <v>1765</v>
      </c>
      <c r="L1754" s="48">
        <f t="shared" si="27"/>
        <v>1.0671100362756953</v>
      </c>
      <c r="M1754" s="67"/>
    </row>
    <row r="1755" spans="1:13" s="18" customFormat="1" x14ac:dyDescent="0.3">
      <c r="A1755" s="19" t="s">
        <v>6424</v>
      </c>
      <c r="B1755" s="20" t="s">
        <v>6425</v>
      </c>
      <c r="C1755" s="20" t="s">
        <v>9</v>
      </c>
      <c r="D1755" s="21" t="s">
        <v>6426</v>
      </c>
      <c r="E1755" s="22" t="s">
        <v>66</v>
      </c>
      <c r="F1755" s="23">
        <v>32058</v>
      </c>
      <c r="G1755" s="25" t="s">
        <v>6424</v>
      </c>
      <c r="H1755" s="25" t="s">
        <v>6425</v>
      </c>
      <c r="I1755" s="16" t="s">
        <v>6427</v>
      </c>
      <c r="J1755" s="16" t="s">
        <v>66</v>
      </c>
      <c r="K1755" s="17">
        <v>38430</v>
      </c>
      <c r="L1755" s="48">
        <f t="shared" si="27"/>
        <v>1.1987647389107243</v>
      </c>
      <c r="M1755" s="67"/>
    </row>
    <row r="1756" spans="1:13" s="18" customFormat="1" x14ac:dyDescent="0.3">
      <c r="A1756" s="19" t="s">
        <v>6428</v>
      </c>
      <c r="B1756" s="20" t="s">
        <v>6429</v>
      </c>
      <c r="C1756" s="20" t="s">
        <v>185</v>
      </c>
      <c r="D1756" s="21" t="s">
        <v>6426</v>
      </c>
      <c r="E1756" s="22" t="s">
        <v>66</v>
      </c>
      <c r="F1756" s="23">
        <v>4667</v>
      </c>
      <c r="G1756" s="25" t="s">
        <v>6428</v>
      </c>
      <c r="H1756" s="25" t="s">
        <v>6429</v>
      </c>
      <c r="I1756" s="16" t="s">
        <v>6430</v>
      </c>
      <c r="J1756" s="16" t="s">
        <v>66</v>
      </c>
      <c r="K1756" s="17">
        <v>5130</v>
      </c>
      <c r="L1756" s="48">
        <f t="shared" si="27"/>
        <v>1.0992071994857511</v>
      </c>
      <c r="M1756" s="67"/>
    </row>
    <row r="1757" spans="1:13" s="18" customFormat="1" x14ac:dyDescent="0.3">
      <c r="A1757" s="19" t="s">
        <v>6431</v>
      </c>
      <c r="B1757" s="20" t="s">
        <v>6432</v>
      </c>
      <c r="C1757" s="20" t="s">
        <v>185</v>
      </c>
      <c r="D1757" s="21" t="s">
        <v>6433</v>
      </c>
      <c r="E1757" s="22" t="s">
        <v>61</v>
      </c>
      <c r="F1757" s="23">
        <v>699</v>
      </c>
      <c r="G1757" s="25" t="s">
        <v>6431</v>
      </c>
      <c r="H1757" s="25" t="s">
        <v>6432</v>
      </c>
      <c r="I1757" s="16" t="s">
        <v>6434</v>
      </c>
      <c r="J1757" s="16" t="s">
        <v>61</v>
      </c>
      <c r="K1757" s="17">
        <v>760</v>
      </c>
      <c r="L1757" s="48">
        <f t="shared" si="27"/>
        <v>1.0872675250357653</v>
      </c>
      <c r="M1757" s="67"/>
    </row>
    <row r="1758" spans="1:13" s="18" customFormat="1" x14ac:dyDescent="0.3">
      <c r="A1758" s="19" t="s">
        <v>6435</v>
      </c>
      <c r="B1758" s="20" t="s">
        <v>6436</v>
      </c>
      <c r="C1758" s="20" t="s">
        <v>9</v>
      </c>
      <c r="D1758" s="21" t="s">
        <v>6437</v>
      </c>
      <c r="E1758" s="22" t="s">
        <v>13</v>
      </c>
      <c r="F1758" s="23">
        <v>2208</v>
      </c>
      <c r="G1758" s="25" t="s">
        <v>6435</v>
      </c>
      <c r="H1758" s="25" t="s">
        <v>6436</v>
      </c>
      <c r="I1758" s="16" t="s">
        <v>6438</v>
      </c>
      <c r="J1758" s="16" t="s">
        <v>13</v>
      </c>
      <c r="K1758" s="17">
        <v>2820</v>
      </c>
      <c r="L1758" s="48">
        <f t="shared" si="27"/>
        <v>1.2771739130434783</v>
      </c>
      <c r="M1758" s="67"/>
    </row>
    <row r="1759" spans="1:13" s="18" customFormat="1" x14ac:dyDescent="0.3">
      <c r="A1759" s="19" t="s">
        <v>6439</v>
      </c>
      <c r="B1759" s="20" t="s">
        <v>6440</v>
      </c>
      <c r="C1759" s="20" t="s">
        <v>208</v>
      </c>
      <c r="D1759" s="21" t="s">
        <v>6441</v>
      </c>
      <c r="E1759" s="22" t="s">
        <v>45</v>
      </c>
      <c r="F1759" s="23">
        <v>1232</v>
      </c>
      <c r="G1759" s="25" t="s">
        <v>6439</v>
      </c>
      <c r="H1759" s="25" t="s">
        <v>6440</v>
      </c>
      <c r="I1759" s="16" t="s">
        <v>6442</v>
      </c>
      <c r="J1759" s="16" t="s">
        <v>45</v>
      </c>
      <c r="K1759" s="17">
        <v>1370</v>
      </c>
      <c r="L1759" s="48">
        <f t="shared" si="27"/>
        <v>1.1120129870129871</v>
      </c>
      <c r="M1759" s="67"/>
    </row>
    <row r="1760" spans="1:13" s="18" customFormat="1" x14ac:dyDescent="0.3">
      <c r="A1760" s="19" t="s">
        <v>6443</v>
      </c>
      <c r="B1760" s="20" t="s">
        <v>6444</v>
      </c>
      <c r="C1760" s="20" t="s">
        <v>185</v>
      </c>
      <c r="D1760" s="21" t="s">
        <v>6441</v>
      </c>
      <c r="E1760" s="22" t="s">
        <v>45</v>
      </c>
      <c r="F1760" s="23">
        <v>883</v>
      </c>
      <c r="G1760" s="25" t="s">
        <v>6443</v>
      </c>
      <c r="H1760" s="25" t="s">
        <v>6444</v>
      </c>
      <c r="I1760" s="16" t="s">
        <v>6445</v>
      </c>
      <c r="J1760" s="16" t="s">
        <v>45</v>
      </c>
      <c r="K1760" s="17">
        <v>1105</v>
      </c>
      <c r="L1760" s="48">
        <f t="shared" si="27"/>
        <v>1.2514156285390714</v>
      </c>
      <c r="M1760" s="67"/>
    </row>
    <row r="1761" spans="1:13" s="18" customFormat="1" x14ac:dyDescent="0.3">
      <c r="A1761" s="19" t="s">
        <v>6446</v>
      </c>
      <c r="B1761" s="20" t="s">
        <v>6447</v>
      </c>
      <c r="C1761" s="20" t="s">
        <v>185</v>
      </c>
      <c r="D1761" s="21" t="s">
        <v>6441</v>
      </c>
      <c r="E1761" s="22" t="s">
        <v>58</v>
      </c>
      <c r="F1761" s="23">
        <v>557</v>
      </c>
      <c r="G1761" s="25" t="s">
        <v>6446</v>
      </c>
      <c r="H1761" s="25" t="s">
        <v>6447</v>
      </c>
      <c r="I1761" s="16" t="s">
        <v>6445</v>
      </c>
      <c r="J1761" s="16" t="s">
        <v>58</v>
      </c>
      <c r="K1761" s="17">
        <v>540</v>
      </c>
      <c r="L1761" s="48">
        <f t="shared" si="27"/>
        <v>0.96947935368043092</v>
      </c>
      <c r="M1761" s="67"/>
    </row>
    <row r="1762" spans="1:13" s="18" customFormat="1" x14ac:dyDescent="0.3">
      <c r="A1762" s="19" t="s">
        <v>6448</v>
      </c>
      <c r="B1762" s="20" t="s">
        <v>6449</v>
      </c>
      <c r="C1762" s="20" t="s">
        <v>185</v>
      </c>
      <c r="D1762" s="21" t="s">
        <v>6450</v>
      </c>
      <c r="E1762" s="22" t="s">
        <v>26</v>
      </c>
      <c r="F1762" s="23">
        <v>1216</v>
      </c>
      <c r="G1762" s="25" t="s">
        <v>6448</v>
      </c>
      <c r="H1762" s="25" t="s">
        <v>6449</v>
      </c>
      <c r="I1762" s="16" t="s">
        <v>6451</v>
      </c>
      <c r="J1762" s="16" t="s">
        <v>26</v>
      </c>
      <c r="K1762" s="17">
        <v>1110</v>
      </c>
      <c r="L1762" s="48">
        <f t="shared" si="27"/>
        <v>0.91282894736842102</v>
      </c>
      <c r="M1762" s="67"/>
    </row>
    <row r="1763" spans="1:13" s="18" customFormat="1" x14ac:dyDescent="0.3">
      <c r="A1763" s="19" t="s">
        <v>6452</v>
      </c>
      <c r="B1763" s="20" t="s">
        <v>6453</v>
      </c>
      <c r="C1763" s="20" t="s">
        <v>185</v>
      </c>
      <c r="D1763" s="21" t="s">
        <v>6450</v>
      </c>
      <c r="E1763" s="22" t="s">
        <v>56</v>
      </c>
      <c r="F1763" s="23">
        <v>538</v>
      </c>
      <c r="G1763" s="25" t="s">
        <v>6452</v>
      </c>
      <c r="H1763" s="25" t="s">
        <v>6453</v>
      </c>
      <c r="I1763" s="16" t="s">
        <v>6451</v>
      </c>
      <c r="J1763" s="16" t="s">
        <v>56</v>
      </c>
      <c r="K1763" s="17">
        <v>455</v>
      </c>
      <c r="L1763" s="48">
        <f t="shared" si="27"/>
        <v>0.84572490706319703</v>
      </c>
      <c r="M1763" s="67"/>
    </row>
    <row r="1764" spans="1:13" s="18" customFormat="1" x14ac:dyDescent="0.3">
      <c r="A1764" s="19" t="s">
        <v>6454</v>
      </c>
      <c r="B1764" s="20" t="s">
        <v>6455</v>
      </c>
      <c r="C1764" s="20" t="s">
        <v>185</v>
      </c>
      <c r="D1764" s="21" t="s">
        <v>6456</v>
      </c>
      <c r="E1764" s="22" t="s">
        <v>39</v>
      </c>
      <c r="F1764" s="23">
        <v>1356</v>
      </c>
      <c r="G1764" s="25" t="s">
        <v>6454</v>
      </c>
      <c r="H1764" s="25" t="s">
        <v>6455</v>
      </c>
      <c r="I1764" s="16" t="s">
        <v>6457</v>
      </c>
      <c r="J1764" s="16" t="s">
        <v>39</v>
      </c>
      <c r="K1764" s="17">
        <v>1480</v>
      </c>
      <c r="L1764" s="48">
        <f t="shared" si="27"/>
        <v>1.0914454277286136</v>
      </c>
      <c r="M1764" s="67"/>
    </row>
    <row r="1765" spans="1:13" s="18" customFormat="1" x14ac:dyDescent="0.3">
      <c r="A1765" s="19" t="s">
        <v>6458</v>
      </c>
      <c r="B1765" s="20" t="s">
        <v>6459</v>
      </c>
      <c r="C1765" s="20" t="s">
        <v>185</v>
      </c>
      <c r="D1765" s="21" t="s">
        <v>6460</v>
      </c>
      <c r="E1765" s="22" t="s">
        <v>21</v>
      </c>
      <c r="F1765" s="23">
        <v>372</v>
      </c>
      <c r="G1765" s="25" t="s">
        <v>6458</v>
      </c>
      <c r="H1765" s="25" t="s">
        <v>6459</v>
      </c>
      <c r="I1765" s="16" t="s">
        <v>6461</v>
      </c>
      <c r="J1765" s="16" t="s">
        <v>21</v>
      </c>
      <c r="K1765" s="17">
        <v>455</v>
      </c>
      <c r="L1765" s="48">
        <f t="shared" si="27"/>
        <v>1.2231182795698925</v>
      </c>
      <c r="M1765" s="67"/>
    </row>
    <row r="1766" spans="1:13" s="18" customFormat="1" x14ac:dyDescent="0.3">
      <c r="A1766" s="19" t="s">
        <v>6462</v>
      </c>
      <c r="B1766" s="20" t="s">
        <v>6463</v>
      </c>
      <c r="C1766" s="20" t="s">
        <v>208</v>
      </c>
      <c r="D1766" s="21" t="s">
        <v>6464</v>
      </c>
      <c r="E1766" s="22" t="s">
        <v>83</v>
      </c>
      <c r="F1766" s="23">
        <v>4120</v>
      </c>
      <c r="G1766" s="25" t="s">
        <v>6462</v>
      </c>
      <c r="H1766" s="25" t="s">
        <v>6463</v>
      </c>
      <c r="I1766" s="16" t="s">
        <v>6465</v>
      </c>
      <c r="J1766" s="16" t="s">
        <v>83</v>
      </c>
      <c r="K1766" s="17">
        <v>4580</v>
      </c>
      <c r="L1766" s="48">
        <f t="shared" si="27"/>
        <v>1.1116504854368932</v>
      </c>
      <c r="M1766" s="67"/>
    </row>
    <row r="1767" spans="1:13" s="18" customFormat="1" x14ac:dyDescent="0.3">
      <c r="A1767" s="19" t="s">
        <v>6466</v>
      </c>
      <c r="B1767" s="20" t="s">
        <v>6467</v>
      </c>
      <c r="C1767" s="20" t="s">
        <v>185</v>
      </c>
      <c r="D1767" s="21" t="s">
        <v>6468</v>
      </c>
      <c r="E1767" s="22" t="s">
        <v>23</v>
      </c>
      <c r="F1767" s="23">
        <v>688</v>
      </c>
      <c r="G1767" s="25" t="s">
        <v>6466</v>
      </c>
      <c r="H1767" s="25" t="s">
        <v>6467</v>
      </c>
      <c r="I1767" s="16" t="s">
        <v>6469</v>
      </c>
      <c r="J1767" s="16" t="s">
        <v>23</v>
      </c>
      <c r="K1767" s="17">
        <v>860</v>
      </c>
      <c r="L1767" s="48">
        <f t="shared" si="27"/>
        <v>1.25</v>
      </c>
      <c r="M1767" s="67"/>
    </row>
    <row r="1768" spans="1:13" s="18" customFormat="1" x14ac:dyDescent="0.3">
      <c r="A1768" s="19" t="s">
        <v>6470</v>
      </c>
      <c r="B1768" s="20" t="s">
        <v>6471</v>
      </c>
      <c r="C1768" s="20" t="s">
        <v>185</v>
      </c>
      <c r="D1768" s="21" t="s">
        <v>6468</v>
      </c>
      <c r="E1768" s="22" t="s">
        <v>80</v>
      </c>
      <c r="F1768" s="23">
        <v>589</v>
      </c>
      <c r="G1768" s="25" t="s">
        <v>6470</v>
      </c>
      <c r="H1768" s="25" t="s">
        <v>6471</v>
      </c>
      <c r="I1768" s="16" t="s">
        <v>6469</v>
      </c>
      <c r="J1768" s="16" t="s">
        <v>80</v>
      </c>
      <c r="K1768" s="17">
        <v>555</v>
      </c>
      <c r="L1768" s="48">
        <f t="shared" si="27"/>
        <v>0.94227504244482174</v>
      </c>
      <c r="M1768" s="67"/>
    </row>
    <row r="1769" spans="1:13" s="18" customFormat="1" x14ac:dyDescent="0.3">
      <c r="A1769" s="19" t="s">
        <v>6472</v>
      </c>
      <c r="B1769" s="20" t="s">
        <v>6473</v>
      </c>
      <c r="C1769" s="20" t="s">
        <v>208</v>
      </c>
      <c r="D1769" s="21" t="s">
        <v>6468</v>
      </c>
      <c r="E1769" s="22" t="s">
        <v>44</v>
      </c>
      <c r="F1769" s="23">
        <v>15646</v>
      </c>
      <c r="G1769" s="25" t="s">
        <v>6472</v>
      </c>
      <c r="H1769" s="25" t="s">
        <v>6473</v>
      </c>
      <c r="I1769" s="16" t="s">
        <v>6474</v>
      </c>
      <c r="J1769" s="16" t="s">
        <v>44</v>
      </c>
      <c r="K1769" s="17">
        <v>20330</v>
      </c>
      <c r="L1769" s="48">
        <f t="shared" si="27"/>
        <v>1.2993736418253867</v>
      </c>
      <c r="M1769" s="67"/>
    </row>
    <row r="1770" spans="1:13" s="18" customFormat="1" x14ac:dyDescent="0.3">
      <c r="A1770" s="19" t="s">
        <v>6475</v>
      </c>
      <c r="B1770" s="20" t="s">
        <v>6476</v>
      </c>
      <c r="C1770" s="20" t="s">
        <v>185</v>
      </c>
      <c r="D1770" s="21" t="s">
        <v>6468</v>
      </c>
      <c r="E1770" s="22" t="s">
        <v>44</v>
      </c>
      <c r="F1770" s="23">
        <v>695</v>
      </c>
      <c r="G1770" s="25" t="s">
        <v>6475</v>
      </c>
      <c r="H1770" s="25" t="s">
        <v>6476</v>
      </c>
      <c r="I1770" s="16" t="s">
        <v>6469</v>
      </c>
      <c r="J1770" s="16" t="s">
        <v>44</v>
      </c>
      <c r="K1770" s="17">
        <v>905</v>
      </c>
      <c r="L1770" s="48">
        <f t="shared" si="27"/>
        <v>1.3021582733812949</v>
      </c>
      <c r="M1770" s="67"/>
    </row>
    <row r="1771" spans="1:13" s="18" customFormat="1" x14ac:dyDescent="0.3">
      <c r="A1771" s="19" t="s">
        <v>6477</v>
      </c>
      <c r="B1771" s="20" t="s">
        <v>6478</v>
      </c>
      <c r="C1771" s="20" t="s">
        <v>185</v>
      </c>
      <c r="D1771" s="21" t="s">
        <v>6479</v>
      </c>
      <c r="E1771" s="22" t="s">
        <v>72</v>
      </c>
      <c r="F1771" s="23">
        <v>2008</v>
      </c>
      <c r="G1771" s="25" t="s">
        <v>6477</v>
      </c>
      <c r="H1771" s="25" t="s">
        <v>6478</v>
      </c>
      <c r="I1771" s="16" t="s">
        <v>6480</v>
      </c>
      <c r="J1771" s="16" t="s">
        <v>72</v>
      </c>
      <c r="K1771" s="17">
        <v>2725</v>
      </c>
      <c r="L1771" s="48">
        <f t="shared" si="27"/>
        <v>1.3570717131474104</v>
      </c>
      <c r="M1771" s="67"/>
    </row>
    <row r="1772" spans="1:13" s="18" customFormat="1" x14ac:dyDescent="0.3">
      <c r="A1772" s="19" t="s">
        <v>6481</v>
      </c>
      <c r="B1772" s="20" t="s">
        <v>6482</v>
      </c>
      <c r="C1772" s="20" t="s">
        <v>185</v>
      </c>
      <c r="D1772" s="21" t="s">
        <v>6483</v>
      </c>
      <c r="E1772" s="22" t="s">
        <v>25</v>
      </c>
      <c r="F1772" s="23">
        <v>4038</v>
      </c>
      <c r="G1772" s="25" t="s">
        <v>6481</v>
      </c>
      <c r="H1772" s="25" t="s">
        <v>6482</v>
      </c>
      <c r="I1772" s="16" t="s">
        <v>6484</v>
      </c>
      <c r="J1772" s="16" t="s">
        <v>25</v>
      </c>
      <c r="K1772" s="17">
        <v>4745</v>
      </c>
      <c r="L1772" s="48">
        <f t="shared" si="27"/>
        <v>1.1750866765725607</v>
      </c>
      <c r="M1772" s="67"/>
    </row>
    <row r="1773" spans="1:13" s="18" customFormat="1" x14ac:dyDescent="0.3">
      <c r="A1773" s="19" t="s">
        <v>6485</v>
      </c>
      <c r="B1773" s="20" t="s">
        <v>6486</v>
      </c>
      <c r="C1773" s="20" t="s">
        <v>208</v>
      </c>
      <c r="D1773" s="21" t="s">
        <v>6487</v>
      </c>
      <c r="E1773" s="22" t="s">
        <v>82</v>
      </c>
      <c r="F1773" s="23">
        <v>5045</v>
      </c>
      <c r="G1773" s="25" t="s">
        <v>6485</v>
      </c>
      <c r="H1773" s="25" t="s">
        <v>6486</v>
      </c>
      <c r="I1773" s="16" t="s">
        <v>6488</v>
      </c>
      <c r="J1773" s="16" t="s">
        <v>82</v>
      </c>
      <c r="K1773" s="17">
        <v>5790</v>
      </c>
      <c r="L1773" s="48">
        <f t="shared" si="27"/>
        <v>1.1476709613478693</v>
      </c>
      <c r="M1773" s="67"/>
    </row>
    <row r="1774" spans="1:13" s="18" customFormat="1" x14ac:dyDescent="0.3">
      <c r="A1774" s="19" t="s">
        <v>6489</v>
      </c>
      <c r="B1774" s="20" t="s">
        <v>6490</v>
      </c>
      <c r="C1774" s="20" t="s">
        <v>185</v>
      </c>
      <c r="D1774" s="21" t="s">
        <v>6491</v>
      </c>
      <c r="E1774" s="22" t="s">
        <v>53</v>
      </c>
      <c r="F1774" s="23">
        <v>710</v>
      </c>
      <c r="G1774" s="25" t="s">
        <v>6489</v>
      </c>
      <c r="H1774" s="25" t="s">
        <v>6490</v>
      </c>
      <c r="I1774" s="16" t="s">
        <v>6492</v>
      </c>
      <c r="J1774" s="16" t="s">
        <v>53</v>
      </c>
      <c r="K1774" s="17">
        <v>715</v>
      </c>
      <c r="L1774" s="48">
        <f t="shared" si="27"/>
        <v>1.0070422535211268</v>
      </c>
      <c r="M1774" s="67"/>
    </row>
    <row r="1775" spans="1:13" s="18" customFormat="1" x14ac:dyDescent="0.3">
      <c r="A1775" s="19" t="s">
        <v>6493</v>
      </c>
      <c r="B1775" s="20" t="s">
        <v>6494</v>
      </c>
      <c r="C1775" s="20" t="s">
        <v>9</v>
      </c>
      <c r="D1775" s="21" t="s">
        <v>6495</v>
      </c>
      <c r="E1775" s="22" t="s">
        <v>68</v>
      </c>
      <c r="F1775" s="23">
        <v>1878</v>
      </c>
      <c r="G1775" s="25" t="s">
        <v>6493</v>
      </c>
      <c r="H1775" s="25" t="s">
        <v>6494</v>
      </c>
      <c r="I1775" s="16" t="s">
        <v>6496</v>
      </c>
      <c r="J1775" s="16" t="s">
        <v>68</v>
      </c>
      <c r="K1775" s="17">
        <v>2090</v>
      </c>
      <c r="L1775" s="48">
        <f t="shared" si="27"/>
        <v>1.1128860489882855</v>
      </c>
      <c r="M1775" s="67"/>
    </row>
    <row r="1776" spans="1:13" s="18" customFormat="1" x14ac:dyDescent="0.3">
      <c r="A1776" s="19" t="s">
        <v>6497</v>
      </c>
      <c r="B1776" s="20" t="s">
        <v>6498</v>
      </c>
      <c r="C1776" s="20" t="s">
        <v>185</v>
      </c>
      <c r="D1776" s="21" t="s">
        <v>6495</v>
      </c>
      <c r="E1776" s="22" t="s">
        <v>68</v>
      </c>
      <c r="F1776" s="23">
        <v>570</v>
      </c>
      <c r="G1776" s="25" t="s">
        <v>6497</v>
      </c>
      <c r="H1776" s="25" t="s">
        <v>6498</v>
      </c>
      <c r="I1776" s="16" t="s">
        <v>6499</v>
      </c>
      <c r="J1776" s="16" t="s">
        <v>68</v>
      </c>
      <c r="K1776" s="17">
        <v>480</v>
      </c>
      <c r="L1776" s="48">
        <f t="shared" si="27"/>
        <v>0.84210526315789469</v>
      </c>
      <c r="M1776" s="67"/>
    </row>
    <row r="1777" spans="1:13" s="18" customFormat="1" x14ac:dyDescent="0.3">
      <c r="A1777" s="19" t="s">
        <v>6500</v>
      </c>
      <c r="B1777" s="20" t="s">
        <v>6501</v>
      </c>
      <c r="C1777" s="20" t="s">
        <v>208</v>
      </c>
      <c r="D1777" s="21" t="s">
        <v>6502</v>
      </c>
      <c r="E1777" s="22" t="s">
        <v>77</v>
      </c>
      <c r="F1777" s="23">
        <v>240</v>
      </c>
      <c r="G1777" s="25" t="s">
        <v>6500</v>
      </c>
      <c r="H1777" s="25" t="s">
        <v>6501</v>
      </c>
      <c r="I1777" s="16" t="s">
        <v>6503</v>
      </c>
      <c r="J1777" s="16" t="s">
        <v>77</v>
      </c>
      <c r="K1777" s="17">
        <v>140</v>
      </c>
      <c r="L1777" s="48">
        <f t="shared" si="27"/>
        <v>0.58333333333333337</v>
      </c>
      <c r="M1777" s="67"/>
    </row>
    <row r="1778" spans="1:13" s="18" customFormat="1" x14ac:dyDescent="0.3">
      <c r="A1778" s="19" t="s">
        <v>6504</v>
      </c>
      <c r="B1778" s="20" t="s">
        <v>6505</v>
      </c>
      <c r="C1778" s="20" t="s">
        <v>185</v>
      </c>
      <c r="D1778" s="21" t="s">
        <v>6506</v>
      </c>
      <c r="E1778" s="22" t="s">
        <v>74</v>
      </c>
      <c r="F1778" s="23">
        <v>3362</v>
      </c>
      <c r="G1778" s="25" t="s">
        <v>6504</v>
      </c>
      <c r="H1778" s="25" t="s">
        <v>6505</v>
      </c>
      <c r="I1778" s="16" t="s">
        <v>6507</v>
      </c>
      <c r="J1778" s="16" t="s">
        <v>74</v>
      </c>
      <c r="K1778" s="17">
        <v>3470</v>
      </c>
      <c r="L1778" s="48">
        <f t="shared" si="27"/>
        <v>1.032123735871505</v>
      </c>
      <c r="M1778" s="67"/>
    </row>
    <row r="1779" spans="1:13" s="18" customFormat="1" x14ac:dyDescent="0.3">
      <c r="A1779" s="19" t="s">
        <v>6508</v>
      </c>
      <c r="B1779" s="20" t="s">
        <v>6509</v>
      </c>
      <c r="C1779" s="20" t="s">
        <v>185</v>
      </c>
      <c r="D1779" s="21" t="s">
        <v>6506</v>
      </c>
      <c r="E1779" s="22" t="s">
        <v>13</v>
      </c>
      <c r="F1779" s="23">
        <v>587</v>
      </c>
      <c r="G1779" s="25" t="s">
        <v>6508</v>
      </c>
      <c r="H1779" s="25" t="s">
        <v>6509</v>
      </c>
      <c r="I1779" s="16" t="s">
        <v>6507</v>
      </c>
      <c r="J1779" s="16" t="s">
        <v>13</v>
      </c>
      <c r="K1779" s="17">
        <v>755</v>
      </c>
      <c r="L1779" s="48">
        <f t="shared" si="27"/>
        <v>1.2862010221465077</v>
      </c>
      <c r="M1779" s="67"/>
    </row>
    <row r="1780" spans="1:13" s="18" customFormat="1" x14ac:dyDescent="0.3">
      <c r="A1780" s="19" t="s">
        <v>6510</v>
      </c>
      <c r="B1780" s="20" t="s">
        <v>6511</v>
      </c>
      <c r="C1780" s="20" t="s">
        <v>185</v>
      </c>
      <c r="D1780" s="21" t="s">
        <v>6512</v>
      </c>
      <c r="E1780" s="22" t="s">
        <v>79</v>
      </c>
      <c r="F1780" s="23">
        <v>2815</v>
      </c>
      <c r="G1780" s="25" t="s">
        <v>6510</v>
      </c>
      <c r="H1780" s="25" t="s">
        <v>6511</v>
      </c>
      <c r="I1780" s="16" t="s">
        <v>6513</v>
      </c>
      <c r="J1780" s="16" t="s">
        <v>79</v>
      </c>
      <c r="K1780" s="17">
        <v>3295</v>
      </c>
      <c r="L1780" s="48">
        <f t="shared" si="27"/>
        <v>1.1705150976909413</v>
      </c>
      <c r="M1780" s="67"/>
    </row>
    <row r="1781" spans="1:13" s="18" customFormat="1" x14ac:dyDescent="0.3">
      <c r="A1781" s="19" t="s">
        <v>6514</v>
      </c>
      <c r="B1781" s="20" t="s">
        <v>6515</v>
      </c>
      <c r="C1781" s="20" t="s">
        <v>208</v>
      </c>
      <c r="D1781" s="21" t="s">
        <v>6516</v>
      </c>
      <c r="E1781" s="22" t="s">
        <v>80</v>
      </c>
      <c r="F1781" s="23">
        <v>343</v>
      </c>
      <c r="G1781" s="25" t="s">
        <v>6514</v>
      </c>
      <c r="H1781" s="25" t="s">
        <v>6515</v>
      </c>
      <c r="I1781" s="16" t="s">
        <v>6517</v>
      </c>
      <c r="J1781" s="16" t="s">
        <v>80</v>
      </c>
      <c r="K1781" s="17">
        <v>355</v>
      </c>
      <c r="L1781" s="48">
        <f t="shared" si="27"/>
        <v>1.0349854227405249</v>
      </c>
      <c r="M1781" s="67"/>
    </row>
    <row r="1782" spans="1:13" s="18" customFormat="1" x14ac:dyDescent="0.3">
      <c r="A1782" s="19" t="s">
        <v>6518</v>
      </c>
      <c r="B1782" s="20" t="s">
        <v>6519</v>
      </c>
      <c r="C1782" s="20" t="s">
        <v>208</v>
      </c>
      <c r="D1782" s="21" t="s">
        <v>6520</v>
      </c>
      <c r="E1782" s="22" t="s">
        <v>83</v>
      </c>
      <c r="F1782" s="23">
        <v>14000</v>
      </c>
      <c r="G1782" s="25" t="s">
        <v>6518</v>
      </c>
      <c r="H1782" s="25" t="s">
        <v>6519</v>
      </c>
      <c r="I1782" s="16" t="s">
        <v>6521</v>
      </c>
      <c r="J1782" s="16" t="s">
        <v>83</v>
      </c>
      <c r="K1782" s="17">
        <v>15010</v>
      </c>
      <c r="L1782" s="48">
        <f t="shared" si="27"/>
        <v>1.0721428571428571</v>
      </c>
      <c r="M1782" s="67"/>
    </row>
    <row r="1783" spans="1:13" s="18" customFormat="1" x14ac:dyDescent="0.3">
      <c r="A1783" s="19" t="s">
        <v>6522</v>
      </c>
      <c r="B1783" s="20" t="s">
        <v>6523</v>
      </c>
      <c r="C1783" s="20" t="s">
        <v>9</v>
      </c>
      <c r="D1783" s="21" t="s">
        <v>6524</v>
      </c>
      <c r="E1783" s="22" t="s">
        <v>62</v>
      </c>
      <c r="F1783" s="23">
        <v>1556</v>
      </c>
      <c r="G1783" s="25" t="s">
        <v>6522</v>
      </c>
      <c r="H1783" s="25" t="s">
        <v>6523</v>
      </c>
      <c r="I1783" s="16" t="s">
        <v>6525</v>
      </c>
      <c r="J1783" s="16" t="s">
        <v>62</v>
      </c>
      <c r="K1783" s="17">
        <v>1520</v>
      </c>
      <c r="L1783" s="48">
        <f t="shared" si="27"/>
        <v>0.9768637532133676</v>
      </c>
      <c r="M1783" s="67"/>
    </row>
    <row r="1784" spans="1:13" s="18" customFormat="1" x14ac:dyDescent="0.3">
      <c r="A1784" s="19" t="s">
        <v>6526</v>
      </c>
      <c r="B1784" s="20" t="s">
        <v>6527</v>
      </c>
      <c r="C1784" s="20" t="s">
        <v>208</v>
      </c>
      <c r="D1784" s="21" t="s">
        <v>6528</v>
      </c>
      <c r="E1784" s="22" t="s">
        <v>41</v>
      </c>
      <c r="F1784" s="23">
        <v>352</v>
      </c>
      <c r="G1784" s="25" t="s">
        <v>6526</v>
      </c>
      <c r="H1784" s="25" t="s">
        <v>6527</v>
      </c>
      <c r="I1784" s="16" t="s">
        <v>6529</v>
      </c>
      <c r="J1784" s="16" t="s">
        <v>41</v>
      </c>
      <c r="K1784" s="17">
        <v>415</v>
      </c>
      <c r="L1784" s="48">
        <f t="shared" si="27"/>
        <v>1.1789772727272727</v>
      </c>
      <c r="M1784" s="67"/>
    </row>
    <row r="1785" spans="1:13" s="18" customFormat="1" x14ac:dyDescent="0.3">
      <c r="A1785" s="19" t="s">
        <v>6530</v>
      </c>
      <c r="B1785" s="20" t="s">
        <v>6531</v>
      </c>
      <c r="C1785" s="20" t="s">
        <v>208</v>
      </c>
      <c r="D1785" s="21" t="s">
        <v>6532</v>
      </c>
      <c r="E1785" s="22" t="s">
        <v>43</v>
      </c>
      <c r="F1785" s="23">
        <v>753</v>
      </c>
      <c r="G1785" s="25" t="s">
        <v>6530</v>
      </c>
      <c r="H1785" s="25" t="s">
        <v>6531</v>
      </c>
      <c r="I1785" s="16" t="s">
        <v>6533</v>
      </c>
      <c r="J1785" s="16" t="s">
        <v>43</v>
      </c>
      <c r="K1785" s="17">
        <v>775</v>
      </c>
      <c r="L1785" s="48">
        <f t="shared" si="27"/>
        <v>1.0292164674634794</v>
      </c>
      <c r="M1785" s="67"/>
    </row>
    <row r="1786" spans="1:13" s="18" customFormat="1" x14ac:dyDescent="0.3">
      <c r="A1786" s="19" t="s">
        <v>6534</v>
      </c>
      <c r="B1786" s="20" t="s">
        <v>6535</v>
      </c>
      <c r="C1786" s="20" t="s">
        <v>185</v>
      </c>
      <c r="D1786" s="21" t="s">
        <v>6536</v>
      </c>
      <c r="E1786" s="22" t="s">
        <v>40</v>
      </c>
      <c r="F1786" s="23">
        <v>123</v>
      </c>
      <c r="G1786" s="25" t="s">
        <v>6534</v>
      </c>
      <c r="H1786" s="25" t="s">
        <v>6535</v>
      </c>
      <c r="I1786" s="16" t="s">
        <v>6537</v>
      </c>
      <c r="J1786" s="16" t="s">
        <v>40</v>
      </c>
      <c r="K1786" s="17">
        <v>135</v>
      </c>
      <c r="L1786" s="48">
        <f t="shared" si="27"/>
        <v>1.0975609756097562</v>
      </c>
      <c r="M1786" s="67"/>
    </row>
    <row r="1787" spans="1:13" s="18" customFormat="1" x14ac:dyDescent="0.3">
      <c r="A1787" s="19" t="s">
        <v>6538</v>
      </c>
      <c r="B1787" s="20" t="s">
        <v>6539</v>
      </c>
      <c r="C1787" s="20" t="s">
        <v>185</v>
      </c>
      <c r="D1787" s="21" t="s">
        <v>6540</v>
      </c>
      <c r="E1787" s="22" t="s">
        <v>17</v>
      </c>
      <c r="F1787" s="23">
        <v>940</v>
      </c>
      <c r="G1787" s="25" t="s">
        <v>6538</v>
      </c>
      <c r="H1787" s="25" t="s">
        <v>6539</v>
      </c>
      <c r="I1787" s="16" t="s">
        <v>6541</v>
      </c>
      <c r="J1787" s="16" t="s">
        <v>17</v>
      </c>
      <c r="K1787" s="17">
        <v>1085</v>
      </c>
      <c r="L1787" s="48">
        <f t="shared" si="27"/>
        <v>1.1542553191489362</v>
      </c>
      <c r="M1787" s="67"/>
    </row>
    <row r="1788" spans="1:13" s="18" customFormat="1" x14ac:dyDescent="0.3">
      <c r="A1788" s="19" t="s">
        <v>6542</v>
      </c>
      <c r="B1788" s="20" t="s">
        <v>6543</v>
      </c>
      <c r="C1788" s="20" t="s">
        <v>185</v>
      </c>
      <c r="D1788" s="21" t="s">
        <v>6544</v>
      </c>
      <c r="E1788" s="22" t="s">
        <v>13</v>
      </c>
      <c r="F1788" s="23">
        <v>539</v>
      </c>
      <c r="G1788" s="25" t="s">
        <v>6542</v>
      </c>
      <c r="H1788" s="25" t="s">
        <v>6543</v>
      </c>
      <c r="I1788" s="16" t="s">
        <v>6545</v>
      </c>
      <c r="J1788" s="16" t="s">
        <v>13</v>
      </c>
      <c r="K1788" s="17">
        <v>600</v>
      </c>
      <c r="L1788" s="48">
        <f t="shared" si="27"/>
        <v>1.1131725417439704</v>
      </c>
      <c r="M1788" s="67"/>
    </row>
    <row r="1789" spans="1:13" s="18" customFormat="1" x14ac:dyDescent="0.3">
      <c r="A1789" s="19" t="s">
        <v>6546</v>
      </c>
      <c r="B1789" s="20" t="s">
        <v>6547</v>
      </c>
      <c r="C1789" s="20" t="s">
        <v>9</v>
      </c>
      <c r="D1789" s="21" t="s">
        <v>6548</v>
      </c>
      <c r="E1789" s="22" t="s">
        <v>181</v>
      </c>
      <c r="F1789" s="23">
        <v>15035</v>
      </c>
      <c r="G1789" s="25" t="s">
        <v>6549</v>
      </c>
      <c r="H1789" s="25" t="s">
        <v>6547</v>
      </c>
      <c r="I1789" s="16" t="s">
        <v>6550</v>
      </c>
      <c r="J1789" s="16" t="s">
        <v>181</v>
      </c>
      <c r="K1789" s="17">
        <v>19250</v>
      </c>
      <c r="L1789" s="48">
        <f t="shared" si="27"/>
        <v>1.2803458596607915</v>
      </c>
      <c r="M1789" s="67"/>
    </row>
    <row r="1790" spans="1:13" s="18" customFormat="1" x14ac:dyDescent="0.3">
      <c r="A1790" s="19" t="s">
        <v>6551</v>
      </c>
      <c r="B1790" s="20" t="s">
        <v>6552</v>
      </c>
      <c r="C1790" s="20" t="s">
        <v>185</v>
      </c>
      <c r="D1790" s="21" t="s">
        <v>6548</v>
      </c>
      <c r="E1790" s="22" t="s">
        <v>64</v>
      </c>
      <c r="F1790" s="23">
        <v>1474</v>
      </c>
      <c r="G1790" s="25" t="s">
        <v>6551</v>
      </c>
      <c r="H1790" s="25" t="s">
        <v>6552</v>
      </c>
      <c r="I1790" s="16" t="s">
        <v>6553</v>
      </c>
      <c r="J1790" s="16" t="s">
        <v>64</v>
      </c>
      <c r="K1790" s="17">
        <v>1615</v>
      </c>
      <c r="L1790" s="48">
        <f t="shared" si="27"/>
        <v>1.0956580732700136</v>
      </c>
      <c r="M1790" s="67"/>
    </row>
    <row r="1791" spans="1:13" s="18" customFormat="1" x14ac:dyDescent="0.3">
      <c r="A1791" s="19" t="s">
        <v>6554</v>
      </c>
      <c r="B1791" s="20" t="s">
        <v>6555</v>
      </c>
      <c r="C1791" s="20" t="s">
        <v>208</v>
      </c>
      <c r="D1791" s="21" t="s">
        <v>6556</v>
      </c>
      <c r="E1791" s="22" t="s">
        <v>84</v>
      </c>
      <c r="F1791" s="23">
        <v>1678</v>
      </c>
      <c r="G1791" s="25" t="s">
        <v>6554</v>
      </c>
      <c r="H1791" s="25" t="s">
        <v>6555</v>
      </c>
      <c r="I1791" s="16" t="s">
        <v>6557</v>
      </c>
      <c r="J1791" s="16" t="s">
        <v>84</v>
      </c>
      <c r="K1791" s="17">
        <v>1460</v>
      </c>
      <c r="L1791" s="48">
        <f t="shared" si="27"/>
        <v>0.87008343265792609</v>
      </c>
      <c r="M1791" s="67"/>
    </row>
    <row r="1792" spans="1:13" s="18" customFormat="1" x14ac:dyDescent="0.3">
      <c r="A1792" s="19" t="s">
        <v>6558</v>
      </c>
      <c r="B1792" s="20" t="s">
        <v>6559</v>
      </c>
      <c r="C1792" s="20" t="s">
        <v>185</v>
      </c>
      <c r="D1792" s="21" t="s">
        <v>6560</v>
      </c>
      <c r="E1792" s="22" t="s">
        <v>44</v>
      </c>
      <c r="F1792" s="23">
        <v>861</v>
      </c>
      <c r="G1792" s="25" t="s">
        <v>6558</v>
      </c>
      <c r="H1792" s="25" t="s">
        <v>6559</v>
      </c>
      <c r="I1792" s="16" t="s">
        <v>6561</v>
      </c>
      <c r="J1792" s="16" t="s">
        <v>44</v>
      </c>
      <c r="K1792" s="17">
        <v>1025</v>
      </c>
      <c r="L1792" s="48">
        <f t="shared" si="27"/>
        <v>1.1904761904761905</v>
      </c>
      <c r="M1792" s="67"/>
    </row>
    <row r="1793" spans="1:13" s="18" customFormat="1" x14ac:dyDescent="0.3">
      <c r="A1793" s="19" t="s">
        <v>6562</v>
      </c>
      <c r="B1793" s="20" t="s">
        <v>6563</v>
      </c>
      <c r="C1793" s="20" t="s">
        <v>208</v>
      </c>
      <c r="D1793" s="21" t="s">
        <v>6564</v>
      </c>
      <c r="E1793" s="22" t="s">
        <v>69</v>
      </c>
      <c r="F1793" s="23">
        <v>678</v>
      </c>
      <c r="G1793" s="25" t="s">
        <v>6562</v>
      </c>
      <c r="H1793" s="25" t="s">
        <v>6563</v>
      </c>
      <c r="I1793" s="16" t="s">
        <v>6565</v>
      </c>
      <c r="J1793" s="16" t="s">
        <v>69</v>
      </c>
      <c r="K1793" s="17">
        <v>690</v>
      </c>
      <c r="L1793" s="48">
        <f t="shared" si="27"/>
        <v>1.0176991150442478</v>
      </c>
      <c r="M1793" s="67"/>
    </row>
    <row r="1794" spans="1:13" s="18" customFormat="1" x14ac:dyDescent="0.3">
      <c r="A1794" s="19" t="s">
        <v>6566</v>
      </c>
      <c r="B1794" s="20" t="s">
        <v>6567</v>
      </c>
      <c r="C1794" s="20" t="s">
        <v>185</v>
      </c>
      <c r="D1794" s="21" t="s">
        <v>6568</v>
      </c>
      <c r="E1794" s="22" t="s">
        <v>77</v>
      </c>
      <c r="F1794" s="23">
        <v>42</v>
      </c>
      <c r="G1794" s="25" t="s">
        <v>6566</v>
      </c>
      <c r="H1794" s="25" t="s">
        <v>6567</v>
      </c>
      <c r="I1794" s="16" t="s">
        <v>6569</v>
      </c>
      <c r="J1794" s="16" t="s">
        <v>77</v>
      </c>
      <c r="K1794" s="17">
        <v>25</v>
      </c>
      <c r="L1794" s="48">
        <f t="shared" si="27"/>
        <v>0.59523809523809523</v>
      </c>
      <c r="M1794" s="67"/>
    </row>
    <row r="1795" spans="1:13" s="18" customFormat="1" x14ac:dyDescent="0.3">
      <c r="A1795" s="19" t="s">
        <v>6570</v>
      </c>
      <c r="B1795" s="20" t="s">
        <v>6571</v>
      </c>
      <c r="C1795" s="20" t="s">
        <v>185</v>
      </c>
      <c r="D1795" s="21" t="s">
        <v>6572</v>
      </c>
      <c r="E1795" s="22" t="s">
        <v>77</v>
      </c>
      <c r="F1795" s="23">
        <v>526</v>
      </c>
      <c r="G1795" s="25" t="s">
        <v>6570</v>
      </c>
      <c r="H1795" s="25" t="s">
        <v>6571</v>
      </c>
      <c r="I1795" s="16" t="s">
        <v>6573</v>
      </c>
      <c r="J1795" s="16" t="s">
        <v>77</v>
      </c>
      <c r="K1795" s="17">
        <v>485</v>
      </c>
      <c r="L1795" s="48">
        <f t="shared" ref="L1795:L1852" si="28">K1795/F1795</f>
        <v>0.92205323193916355</v>
      </c>
      <c r="M1795" s="67"/>
    </row>
    <row r="1796" spans="1:13" s="18" customFormat="1" x14ac:dyDescent="0.3">
      <c r="A1796" s="19" t="s">
        <v>6574</v>
      </c>
      <c r="B1796" s="20" t="s">
        <v>6575</v>
      </c>
      <c r="C1796" s="20" t="s">
        <v>208</v>
      </c>
      <c r="D1796" s="21" t="s">
        <v>6576</v>
      </c>
      <c r="E1796" s="22" t="s">
        <v>64</v>
      </c>
      <c r="F1796" s="23">
        <v>2614</v>
      </c>
      <c r="G1796" s="25" t="s">
        <v>6574</v>
      </c>
      <c r="H1796" s="25" t="s">
        <v>6575</v>
      </c>
      <c r="I1796" s="16" t="s">
        <v>6577</v>
      </c>
      <c r="J1796" s="16" t="s">
        <v>64</v>
      </c>
      <c r="K1796" s="17">
        <v>2960</v>
      </c>
      <c r="L1796" s="48">
        <f t="shared" si="28"/>
        <v>1.1323641928079571</v>
      </c>
      <c r="M1796" s="67"/>
    </row>
    <row r="1797" spans="1:13" s="18" customFormat="1" x14ac:dyDescent="0.3">
      <c r="A1797" s="19" t="s">
        <v>6578</v>
      </c>
      <c r="B1797" s="20" t="s">
        <v>6579</v>
      </c>
      <c r="C1797" s="20" t="s">
        <v>185</v>
      </c>
      <c r="D1797" s="21" t="s">
        <v>6580</v>
      </c>
      <c r="E1797" s="22" t="s">
        <v>56</v>
      </c>
      <c r="F1797" s="23">
        <v>587</v>
      </c>
      <c r="G1797" s="25" t="s">
        <v>6578</v>
      </c>
      <c r="H1797" s="25" t="s">
        <v>6579</v>
      </c>
      <c r="I1797" s="16" t="s">
        <v>6581</v>
      </c>
      <c r="J1797" s="16" t="s">
        <v>56</v>
      </c>
      <c r="K1797" s="17">
        <v>695</v>
      </c>
      <c r="L1797" s="48">
        <f t="shared" si="28"/>
        <v>1.1839863713798977</v>
      </c>
      <c r="M1797" s="67"/>
    </row>
    <row r="1798" spans="1:13" s="18" customFormat="1" x14ac:dyDescent="0.3">
      <c r="A1798" s="19" t="s">
        <v>6582</v>
      </c>
      <c r="B1798" s="20" t="s">
        <v>6583</v>
      </c>
      <c r="C1798" s="20" t="s">
        <v>185</v>
      </c>
      <c r="D1798" s="21" t="s">
        <v>6584</v>
      </c>
      <c r="E1798" s="22" t="s">
        <v>40</v>
      </c>
      <c r="F1798" s="23">
        <v>774</v>
      </c>
      <c r="G1798" s="25" t="s">
        <v>6582</v>
      </c>
      <c r="H1798" s="25" t="s">
        <v>6583</v>
      </c>
      <c r="I1798" s="16" t="s">
        <v>6585</v>
      </c>
      <c r="J1798" s="16" t="s">
        <v>40</v>
      </c>
      <c r="K1798" s="17">
        <v>920</v>
      </c>
      <c r="L1798" s="48">
        <f t="shared" si="28"/>
        <v>1.1886304909560723</v>
      </c>
      <c r="M1798" s="67"/>
    </row>
    <row r="1799" spans="1:13" s="18" customFormat="1" x14ac:dyDescent="0.3">
      <c r="A1799" s="19" t="s">
        <v>6586</v>
      </c>
      <c r="B1799" s="20" t="s">
        <v>6587</v>
      </c>
      <c r="C1799" s="20" t="s">
        <v>185</v>
      </c>
      <c r="D1799" s="21" t="s">
        <v>6588</v>
      </c>
      <c r="E1799" s="22" t="s">
        <v>80</v>
      </c>
      <c r="F1799" s="23">
        <v>526</v>
      </c>
      <c r="G1799" s="25" t="s">
        <v>6586</v>
      </c>
      <c r="H1799" s="25" t="s">
        <v>6587</v>
      </c>
      <c r="I1799" s="16" t="s">
        <v>6589</v>
      </c>
      <c r="J1799" s="16" t="s">
        <v>80</v>
      </c>
      <c r="K1799" s="17">
        <v>550</v>
      </c>
      <c r="L1799" s="48">
        <f t="shared" si="28"/>
        <v>1.0456273764258555</v>
      </c>
      <c r="M1799" s="67"/>
    </row>
    <row r="1800" spans="1:13" s="18" customFormat="1" x14ac:dyDescent="0.3">
      <c r="A1800" s="19" t="s">
        <v>6590</v>
      </c>
      <c r="B1800" s="20" t="s">
        <v>6591</v>
      </c>
      <c r="C1800" s="20" t="s">
        <v>185</v>
      </c>
      <c r="D1800" s="21" t="s">
        <v>6588</v>
      </c>
      <c r="E1800" s="22" t="s">
        <v>29</v>
      </c>
      <c r="F1800" s="23">
        <v>494</v>
      </c>
      <c r="G1800" s="25" t="s">
        <v>6590</v>
      </c>
      <c r="H1800" s="25" t="s">
        <v>6591</v>
      </c>
      <c r="I1800" s="16" t="s">
        <v>6589</v>
      </c>
      <c r="J1800" s="16" t="s">
        <v>29</v>
      </c>
      <c r="K1800" s="17">
        <v>545</v>
      </c>
      <c r="L1800" s="48">
        <f t="shared" si="28"/>
        <v>1.1032388663967612</v>
      </c>
      <c r="M1800" s="67"/>
    </row>
    <row r="1801" spans="1:13" s="18" customFormat="1" x14ac:dyDescent="0.3">
      <c r="A1801" s="19" t="s">
        <v>6592</v>
      </c>
      <c r="B1801" s="20" t="s">
        <v>6593</v>
      </c>
      <c r="C1801" s="20" t="s">
        <v>185</v>
      </c>
      <c r="D1801" s="21" t="s">
        <v>6588</v>
      </c>
      <c r="E1801" s="22" t="s">
        <v>42</v>
      </c>
      <c r="F1801" s="23">
        <v>311</v>
      </c>
      <c r="G1801" s="25" t="s">
        <v>6592</v>
      </c>
      <c r="H1801" s="25" t="s">
        <v>6593</v>
      </c>
      <c r="I1801" s="16" t="s">
        <v>6589</v>
      </c>
      <c r="J1801" s="16" t="s">
        <v>42</v>
      </c>
      <c r="K1801" s="17">
        <v>355</v>
      </c>
      <c r="L1801" s="48">
        <f t="shared" si="28"/>
        <v>1.1414790996784565</v>
      </c>
      <c r="M1801" s="67"/>
    </row>
    <row r="1802" spans="1:13" s="18" customFormat="1" x14ac:dyDescent="0.3">
      <c r="A1802" s="19" t="s">
        <v>6594</v>
      </c>
      <c r="B1802" s="20" t="s">
        <v>6595</v>
      </c>
      <c r="C1802" s="20" t="s">
        <v>185</v>
      </c>
      <c r="D1802" s="21" t="s">
        <v>6588</v>
      </c>
      <c r="E1802" s="22" t="s">
        <v>77</v>
      </c>
      <c r="F1802" s="23">
        <v>120</v>
      </c>
      <c r="G1802" s="25" t="s">
        <v>6594</v>
      </c>
      <c r="H1802" s="25" t="s">
        <v>6595</v>
      </c>
      <c r="I1802" s="16" t="s">
        <v>6589</v>
      </c>
      <c r="J1802" s="16" t="s">
        <v>77</v>
      </c>
      <c r="K1802" s="17">
        <v>130</v>
      </c>
      <c r="L1802" s="48">
        <f t="shared" si="28"/>
        <v>1.0833333333333333</v>
      </c>
      <c r="M1802" s="67"/>
    </row>
    <row r="1803" spans="1:13" s="18" customFormat="1" x14ac:dyDescent="0.3">
      <c r="A1803" s="19" t="s">
        <v>6596</v>
      </c>
      <c r="B1803" s="20" t="s">
        <v>6597</v>
      </c>
      <c r="C1803" s="20" t="s">
        <v>208</v>
      </c>
      <c r="D1803" s="21" t="s">
        <v>6588</v>
      </c>
      <c r="E1803" s="22" t="s">
        <v>87</v>
      </c>
      <c r="F1803" s="23">
        <v>186</v>
      </c>
      <c r="G1803" s="25" t="s">
        <v>6596</v>
      </c>
      <c r="H1803" s="25" t="s">
        <v>6597</v>
      </c>
      <c r="I1803" s="16" t="s">
        <v>6598</v>
      </c>
      <c r="J1803" s="16" t="s">
        <v>516</v>
      </c>
      <c r="K1803" s="17">
        <v>195</v>
      </c>
      <c r="L1803" s="48">
        <f t="shared" si="28"/>
        <v>1.0483870967741935</v>
      </c>
      <c r="M1803" s="67"/>
    </row>
    <row r="1804" spans="1:13" s="18" customFormat="1" x14ac:dyDescent="0.3">
      <c r="A1804" s="19" t="s">
        <v>6599</v>
      </c>
      <c r="B1804" s="20" t="s">
        <v>6600</v>
      </c>
      <c r="C1804" s="20" t="s">
        <v>185</v>
      </c>
      <c r="D1804" s="21" t="s">
        <v>6588</v>
      </c>
      <c r="E1804" s="22" t="s">
        <v>60</v>
      </c>
      <c r="F1804" s="23">
        <v>3367</v>
      </c>
      <c r="G1804" s="25" t="s">
        <v>6599</v>
      </c>
      <c r="H1804" s="25" t="s">
        <v>6600</v>
      </c>
      <c r="I1804" s="16" t="s">
        <v>6589</v>
      </c>
      <c r="J1804" s="16" t="s">
        <v>60</v>
      </c>
      <c r="K1804" s="17">
        <v>3870</v>
      </c>
      <c r="L1804" s="48">
        <f t="shared" si="28"/>
        <v>1.1493911493911493</v>
      </c>
      <c r="M1804" s="67"/>
    </row>
    <row r="1805" spans="1:13" s="18" customFormat="1" x14ac:dyDescent="0.3">
      <c r="A1805" s="19" t="s">
        <v>6601</v>
      </c>
      <c r="B1805" s="20" t="s">
        <v>6602</v>
      </c>
      <c r="C1805" s="20" t="s">
        <v>208</v>
      </c>
      <c r="D1805" s="21" t="s">
        <v>6603</v>
      </c>
      <c r="E1805" s="22" t="s">
        <v>47</v>
      </c>
      <c r="F1805" s="23">
        <v>486</v>
      </c>
      <c r="G1805" s="25" t="s">
        <v>6601</v>
      </c>
      <c r="H1805" s="25" t="s">
        <v>6602</v>
      </c>
      <c r="I1805" s="16" t="s">
        <v>6604</v>
      </c>
      <c r="J1805" s="16" t="s">
        <v>47</v>
      </c>
      <c r="K1805" s="17">
        <v>505</v>
      </c>
      <c r="L1805" s="48">
        <f t="shared" si="28"/>
        <v>1.0390946502057614</v>
      </c>
      <c r="M1805" s="67"/>
    </row>
    <row r="1806" spans="1:13" s="18" customFormat="1" x14ac:dyDescent="0.3">
      <c r="A1806" s="19" t="s">
        <v>6605</v>
      </c>
      <c r="B1806" s="20" t="s">
        <v>6606</v>
      </c>
      <c r="C1806" s="20" t="s">
        <v>185</v>
      </c>
      <c r="D1806" s="21" t="s">
        <v>6603</v>
      </c>
      <c r="E1806" s="22" t="s">
        <v>47</v>
      </c>
      <c r="F1806" s="23">
        <v>1099</v>
      </c>
      <c r="G1806" s="25" t="s">
        <v>6605</v>
      </c>
      <c r="H1806" s="25" t="s">
        <v>6606</v>
      </c>
      <c r="I1806" s="16" t="s">
        <v>6607</v>
      </c>
      <c r="J1806" s="16" t="s">
        <v>47</v>
      </c>
      <c r="K1806" s="17">
        <v>1295</v>
      </c>
      <c r="L1806" s="48">
        <f t="shared" si="28"/>
        <v>1.1783439490445859</v>
      </c>
      <c r="M1806" s="67"/>
    </row>
    <row r="1807" spans="1:13" s="18" customFormat="1" x14ac:dyDescent="0.3">
      <c r="A1807" s="19" t="s">
        <v>6608</v>
      </c>
      <c r="B1807" s="20" t="s">
        <v>6609</v>
      </c>
      <c r="C1807" s="20" t="s">
        <v>185</v>
      </c>
      <c r="D1807" s="21" t="s">
        <v>6610</v>
      </c>
      <c r="E1807" s="22" t="s">
        <v>63</v>
      </c>
      <c r="F1807" s="23">
        <v>387</v>
      </c>
      <c r="G1807" s="25" t="s">
        <v>6608</v>
      </c>
      <c r="H1807" s="25" t="s">
        <v>6609</v>
      </c>
      <c r="I1807" s="16" t="s">
        <v>6611</v>
      </c>
      <c r="J1807" s="16" t="s">
        <v>63</v>
      </c>
      <c r="K1807" s="17">
        <v>360</v>
      </c>
      <c r="L1807" s="48">
        <f t="shared" si="28"/>
        <v>0.93023255813953487</v>
      </c>
      <c r="M1807" s="67"/>
    </row>
    <row r="1808" spans="1:13" s="18" customFormat="1" x14ac:dyDescent="0.3">
      <c r="A1808" s="19" t="s">
        <v>6612</v>
      </c>
      <c r="B1808" s="20" t="s">
        <v>6613</v>
      </c>
      <c r="C1808" s="20" t="s">
        <v>185</v>
      </c>
      <c r="D1808" s="21" t="s">
        <v>6610</v>
      </c>
      <c r="E1808" s="22" t="s">
        <v>70</v>
      </c>
      <c r="F1808" s="23">
        <v>1824</v>
      </c>
      <c r="G1808" s="25" t="s">
        <v>6612</v>
      </c>
      <c r="H1808" s="25" t="s">
        <v>6613</v>
      </c>
      <c r="I1808" s="16" t="s">
        <v>6611</v>
      </c>
      <c r="J1808" s="16" t="s">
        <v>70</v>
      </c>
      <c r="K1808" s="17">
        <v>2050</v>
      </c>
      <c r="L1808" s="48">
        <f t="shared" si="28"/>
        <v>1.1239035087719298</v>
      </c>
      <c r="M1808" s="67"/>
    </row>
    <row r="1809" spans="1:14" s="18" customFormat="1" x14ac:dyDescent="0.3">
      <c r="A1809" s="19" t="s">
        <v>6614</v>
      </c>
      <c r="B1809" s="20" t="s">
        <v>6615</v>
      </c>
      <c r="C1809" s="20" t="s">
        <v>208</v>
      </c>
      <c r="D1809" s="21" t="s">
        <v>6616</v>
      </c>
      <c r="E1809" s="22" t="s">
        <v>55</v>
      </c>
      <c r="F1809" s="23">
        <v>1676</v>
      </c>
      <c r="G1809" s="25" t="s">
        <v>6614</v>
      </c>
      <c r="H1809" s="25" t="s">
        <v>6615</v>
      </c>
      <c r="I1809" s="16" t="s">
        <v>6617</v>
      </c>
      <c r="J1809" s="16" t="s">
        <v>55</v>
      </c>
      <c r="K1809" s="17">
        <v>1585</v>
      </c>
      <c r="L1809" s="48">
        <f t="shared" si="28"/>
        <v>0.94570405727923623</v>
      </c>
      <c r="M1809" s="67"/>
    </row>
    <row r="1810" spans="1:14" s="68" customFormat="1" x14ac:dyDescent="0.3">
      <c r="A1810" s="59" t="s">
        <v>6618</v>
      </c>
      <c r="B1810" s="60" t="s">
        <v>6619</v>
      </c>
      <c r="C1810" s="60" t="s">
        <v>208</v>
      </c>
      <c r="D1810" s="61" t="s">
        <v>6620</v>
      </c>
      <c r="E1810" s="62" t="s">
        <v>25</v>
      </c>
      <c r="F1810" s="63">
        <v>8240</v>
      </c>
      <c r="G1810" s="64" t="s">
        <v>6621</v>
      </c>
      <c r="H1810" s="64" t="s">
        <v>6622</v>
      </c>
      <c r="I1810" s="65" t="s">
        <v>6623</v>
      </c>
      <c r="J1810" s="65" t="s">
        <v>25</v>
      </c>
      <c r="K1810" s="66">
        <v>8675</v>
      </c>
      <c r="L1810" s="48">
        <f t="shared" si="28"/>
        <v>1.0527912621359223</v>
      </c>
      <c r="M1810" s="67" t="s">
        <v>7599</v>
      </c>
      <c r="N1810" s="66"/>
    </row>
    <row r="1811" spans="1:14" s="18" customFormat="1" x14ac:dyDescent="0.3">
      <c r="A1811" s="19" t="s">
        <v>6624</v>
      </c>
      <c r="B1811" s="20" t="s">
        <v>6625</v>
      </c>
      <c r="C1811" s="20" t="s">
        <v>185</v>
      </c>
      <c r="D1811" s="21" t="s">
        <v>6626</v>
      </c>
      <c r="E1811" s="22" t="s">
        <v>58</v>
      </c>
      <c r="F1811" s="23">
        <v>872</v>
      </c>
      <c r="G1811" s="25" t="s">
        <v>6624</v>
      </c>
      <c r="H1811" s="25" t="s">
        <v>6625</v>
      </c>
      <c r="I1811" s="16" t="s">
        <v>6627</v>
      </c>
      <c r="J1811" s="16" t="s">
        <v>58</v>
      </c>
      <c r="K1811" s="17">
        <v>1105</v>
      </c>
      <c r="L1811" s="48">
        <f t="shared" si="28"/>
        <v>1.2672018348623852</v>
      </c>
      <c r="M1811" s="67"/>
    </row>
    <row r="1812" spans="1:14" s="18" customFormat="1" x14ac:dyDescent="0.3">
      <c r="A1812" s="19" t="s">
        <v>6628</v>
      </c>
      <c r="B1812" s="20" t="s">
        <v>6629</v>
      </c>
      <c r="C1812" s="20" t="s">
        <v>185</v>
      </c>
      <c r="D1812" s="21" t="s">
        <v>6630</v>
      </c>
      <c r="E1812" s="22" t="s">
        <v>32</v>
      </c>
      <c r="F1812" s="23">
        <v>374</v>
      </c>
      <c r="G1812" s="25" t="s">
        <v>6628</v>
      </c>
      <c r="H1812" s="25" t="s">
        <v>6629</v>
      </c>
      <c r="I1812" s="16" t="s">
        <v>6631</v>
      </c>
      <c r="J1812" s="16" t="s">
        <v>32</v>
      </c>
      <c r="K1812" s="17">
        <v>310</v>
      </c>
      <c r="L1812" s="48">
        <f t="shared" si="28"/>
        <v>0.82887700534759357</v>
      </c>
      <c r="M1812" s="67"/>
    </row>
    <row r="1813" spans="1:14" s="18" customFormat="1" x14ac:dyDescent="0.3">
      <c r="A1813" s="19" t="s">
        <v>6632</v>
      </c>
      <c r="B1813" s="20" t="s">
        <v>6633</v>
      </c>
      <c r="C1813" s="20" t="s">
        <v>208</v>
      </c>
      <c r="D1813" s="21" t="s">
        <v>6634</v>
      </c>
      <c r="E1813" s="22" t="s">
        <v>70</v>
      </c>
      <c r="F1813" s="23">
        <v>2499</v>
      </c>
      <c r="G1813" s="25" t="s">
        <v>6632</v>
      </c>
      <c r="H1813" s="25" t="s">
        <v>6633</v>
      </c>
      <c r="I1813" s="16" t="s">
        <v>6635</v>
      </c>
      <c r="J1813" s="16" t="s">
        <v>70</v>
      </c>
      <c r="K1813" s="17">
        <v>2615</v>
      </c>
      <c r="L1813" s="48">
        <f t="shared" si="28"/>
        <v>1.0464185674269708</v>
      </c>
      <c r="M1813" s="67"/>
    </row>
    <row r="1814" spans="1:14" s="18" customFormat="1" x14ac:dyDescent="0.3">
      <c r="A1814" s="19" t="s">
        <v>6636</v>
      </c>
      <c r="B1814" s="20" t="s">
        <v>6637</v>
      </c>
      <c r="C1814" s="20" t="s">
        <v>185</v>
      </c>
      <c r="D1814" s="21" t="s">
        <v>6634</v>
      </c>
      <c r="E1814" s="22" t="s">
        <v>70</v>
      </c>
      <c r="F1814" s="23">
        <v>2436</v>
      </c>
      <c r="G1814" s="25" t="s">
        <v>6636</v>
      </c>
      <c r="H1814" s="25" t="s">
        <v>6637</v>
      </c>
      <c r="I1814" s="16" t="s">
        <v>6638</v>
      </c>
      <c r="J1814" s="16" t="s">
        <v>70</v>
      </c>
      <c r="K1814" s="17">
        <v>2875</v>
      </c>
      <c r="L1814" s="48">
        <f t="shared" si="28"/>
        <v>1.1802134646962232</v>
      </c>
      <c r="M1814" s="67"/>
    </row>
    <row r="1815" spans="1:14" s="18" customFormat="1" x14ac:dyDescent="0.3">
      <c r="A1815" s="19" t="s">
        <v>6639</v>
      </c>
      <c r="B1815" s="20" t="s">
        <v>6640</v>
      </c>
      <c r="C1815" s="20" t="s">
        <v>208</v>
      </c>
      <c r="D1815" s="21" t="s">
        <v>6641</v>
      </c>
      <c r="E1815" s="22" t="s">
        <v>85</v>
      </c>
      <c r="F1815" s="23">
        <v>310</v>
      </c>
      <c r="G1815" s="25" t="s">
        <v>6639</v>
      </c>
      <c r="H1815" s="25" t="s">
        <v>6640</v>
      </c>
      <c r="I1815" s="16" t="s">
        <v>6642</v>
      </c>
      <c r="J1815" s="16" t="s">
        <v>85</v>
      </c>
      <c r="K1815" s="17">
        <v>265</v>
      </c>
      <c r="L1815" s="48">
        <f t="shared" si="28"/>
        <v>0.85483870967741937</v>
      </c>
      <c r="M1815" s="67"/>
    </row>
    <row r="1816" spans="1:14" s="18" customFormat="1" x14ac:dyDescent="0.3">
      <c r="A1816" s="19" t="s">
        <v>6643</v>
      </c>
      <c r="B1816" s="20" t="s">
        <v>6644</v>
      </c>
      <c r="C1816" s="20" t="s">
        <v>185</v>
      </c>
      <c r="D1816" s="21" t="s">
        <v>6641</v>
      </c>
      <c r="E1816" s="22" t="s">
        <v>85</v>
      </c>
      <c r="F1816" s="23">
        <v>966</v>
      </c>
      <c r="G1816" s="25" t="s">
        <v>6643</v>
      </c>
      <c r="H1816" s="25" t="s">
        <v>6644</v>
      </c>
      <c r="I1816" s="16" t="s">
        <v>6645</v>
      </c>
      <c r="J1816" s="16" t="s">
        <v>85</v>
      </c>
      <c r="K1816" s="17">
        <v>930</v>
      </c>
      <c r="L1816" s="48">
        <f t="shared" si="28"/>
        <v>0.96273291925465843</v>
      </c>
      <c r="M1816" s="67"/>
    </row>
    <row r="1817" spans="1:14" s="18" customFormat="1" x14ac:dyDescent="0.3">
      <c r="A1817" s="19" t="s">
        <v>6646</v>
      </c>
      <c r="B1817" s="20" t="s">
        <v>6647</v>
      </c>
      <c r="C1817" s="20" t="s">
        <v>185</v>
      </c>
      <c r="D1817" s="21" t="s">
        <v>6648</v>
      </c>
      <c r="E1817" s="22" t="s">
        <v>40</v>
      </c>
      <c r="F1817" s="23">
        <v>854</v>
      </c>
      <c r="G1817" s="25" t="s">
        <v>6646</v>
      </c>
      <c r="H1817" s="25" t="s">
        <v>6647</v>
      </c>
      <c r="I1817" s="16" t="s">
        <v>6649</v>
      </c>
      <c r="J1817" s="16" t="s">
        <v>40</v>
      </c>
      <c r="K1817" s="17">
        <v>795</v>
      </c>
      <c r="L1817" s="48">
        <f t="shared" si="28"/>
        <v>0.93091334894613587</v>
      </c>
      <c r="M1817" s="67"/>
    </row>
    <row r="1818" spans="1:14" s="18" customFormat="1" x14ac:dyDescent="0.3">
      <c r="A1818" s="19" t="s">
        <v>6650</v>
      </c>
      <c r="B1818" s="20" t="s">
        <v>6651</v>
      </c>
      <c r="C1818" s="20" t="s">
        <v>9</v>
      </c>
      <c r="D1818" s="21" t="s">
        <v>6652</v>
      </c>
      <c r="E1818" s="22" t="s">
        <v>181</v>
      </c>
      <c r="F1818" s="23">
        <v>2752</v>
      </c>
      <c r="G1818" s="25" t="s">
        <v>6653</v>
      </c>
      <c r="H1818" s="25" t="s">
        <v>6651</v>
      </c>
      <c r="I1818" s="16" t="s">
        <v>6654</v>
      </c>
      <c r="J1818" s="16" t="s">
        <v>181</v>
      </c>
      <c r="K1818" s="17">
        <v>3055</v>
      </c>
      <c r="L1818" s="48">
        <f t="shared" si="28"/>
        <v>1.1101017441860466</v>
      </c>
      <c r="M1818" s="67"/>
    </row>
    <row r="1819" spans="1:14" s="18" customFormat="1" x14ac:dyDescent="0.3">
      <c r="A1819" s="19" t="s">
        <v>6655</v>
      </c>
      <c r="B1819" s="20" t="s">
        <v>6656</v>
      </c>
      <c r="C1819" s="20" t="s">
        <v>9</v>
      </c>
      <c r="D1819" s="21" t="s">
        <v>6657</v>
      </c>
      <c r="E1819" s="22" t="s">
        <v>71</v>
      </c>
      <c r="F1819" s="23">
        <v>18721</v>
      </c>
      <c r="G1819" s="25" t="s">
        <v>6655</v>
      </c>
      <c r="H1819" s="25" t="s">
        <v>6656</v>
      </c>
      <c r="I1819" s="16" t="s">
        <v>6658</v>
      </c>
      <c r="J1819" s="16" t="s">
        <v>71</v>
      </c>
      <c r="K1819" s="17">
        <v>17470</v>
      </c>
      <c r="L1819" s="48">
        <f t="shared" si="28"/>
        <v>0.93317664654665888</v>
      </c>
      <c r="M1819" s="67"/>
    </row>
    <row r="1820" spans="1:14" s="18" customFormat="1" x14ac:dyDescent="0.3">
      <c r="A1820" s="19" t="s">
        <v>6659</v>
      </c>
      <c r="B1820" s="20" t="s">
        <v>6660</v>
      </c>
      <c r="C1820" s="20" t="s">
        <v>208</v>
      </c>
      <c r="D1820" s="21" t="s">
        <v>6661</v>
      </c>
      <c r="E1820" s="22" t="s">
        <v>23</v>
      </c>
      <c r="F1820" s="23">
        <v>500</v>
      </c>
      <c r="G1820" s="25" t="s">
        <v>6659</v>
      </c>
      <c r="H1820" s="25" t="s">
        <v>6660</v>
      </c>
      <c r="I1820" s="16" t="s">
        <v>6662</v>
      </c>
      <c r="J1820" s="16" t="s">
        <v>23</v>
      </c>
      <c r="K1820" s="17">
        <v>495</v>
      </c>
      <c r="L1820" s="48">
        <f t="shared" si="28"/>
        <v>0.99</v>
      </c>
      <c r="M1820" s="67"/>
    </row>
    <row r="1821" spans="1:14" s="18" customFormat="1" x14ac:dyDescent="0.3">
      <c r="A1821" s="19" t="s">
        <v>6663</v>
      </c>
      <c r="B1821" s="20" t="s">
        <v>6664</v>
      </c>
      <c r="C1821" s="20" t="s">
        <v>185</v>
      </c>
      <c r="D1821" s="21" t="s">
        <v>6661</v>
      </c>
      <c r="E1821" s="22" t="s">
        <v>23</v>
      </c>
      <c r="F1821" s="23">
        <v>988</v>
      </c>
      <c r="G1821" s="25" t="s">
        <v>6663</v>
      </c>
      <c r="H1821" s="25" t="s">
        <v>6664</v>
      </c>
      <c r="I1821" s="16" t="s">
        <v>6665</v>
      </c>
      <c r="J1821" s="16" t="s">
        <v>23</v>
      </c>
      <c r="K1821" s="17">
        <v>1320</v>
      </c>
      <c r="L1821" s="48">
        <f t="shared" si="28"/>
        <v>1.3360323886639676</v>
      </c>
      <c r="M1821" s="67"/>
    </row>
    <row r="1822" spans="1:14" s="18" customFormat="1" x14ac:dyDescent="0.3">
      <c r="A1822" s="19" t="s">
        <v>6666</v>
      </c>
      <c r="B1822" s="20" t="s">
        <v>6667</v>
      </c>
      <c r="C1822" s="20" t="s">
        <v>208</v>
      </c>
      <c r="D1822" s="21" t="s">
        <v>6668</v>
      </c>
      <c r="E1822" s="22" t="s">
        <v>59</v>
      </c>
      <c r="F1822" s="23">
        <v>999</v>
      </c>
      <c r="G1822" s="25" t="s">
        <v>6666</v>
      </c>
      <c r="H1822" s="25" t="s">
        <v>6667</v>
      </c>
      <c r="I1822" s="16" t="s">
        <v>6669</v>
      </c>
      <c r="J1822" s="16" t="s">
        <v>59</v>
      </c>
      <c r="K1822" s="17">
        <v>790</v>
      </c>
      <c r="L1822" s="48">
        <f t="shared" si="28"/>
        <v>0.79079079079079084</v>
      </c>
      <c r="M1822" s="67"/>
    </row>
    <row r="1823" spans="1:14" s="18" customFormat="1" x14ac:dyDescent="0.3">
      <c r="A1823" s="19" t="s">
        <v>6670</v>
      </c>
      <c r="B1823" s="20" t="s">
        <v>6671</v>
      </c>
      <c r="C1823" s="20" t="s">
        <v>185</v>
      </c>
      <c r="D1823" s="21" t="s">
        <v>6668</v>
      </c>
      <c r="E1823" s="22" t="s">
        <v>59</v>
      </c>
      <c r="F1823" s="23">
        <v>827</v>
      </c>
      <c r="G1823" s="25" t="s">
        <v>6670</v>
      </c>
      <c r="H1823" s="25" t="s">
        <v>6671</v>
      </c>
      <c r="I1823" s="16" t="s">
        <v>6672</v>
      </c>
      <c r="J1823" s="16" t="s">
        <v>59</v>
      </c>
      <c r="K1823" s="17">
        <v>805</v>
      </c>
      <c r="L1823" s="48">
        <f t="shared" si="28"/>
        <v>0.97339782345828296</v>
      </c>
      <c r="M1823" s="67"/>
    </row>
    <row r="1824" spans="1:14" s="18" customFormat="1" x14ac:dyDescent="0.3">
      <c r="A1824" s="19" t="s">
        <v>6673</v>
      </c>
      <c r="B1824" s="20" t="s">
        <v>6674</v>
      </c>
      <c r="C1824" s="20" t="s">
        <v>185</v>
      </c>
      <c r="D1824" s="21" t="s">
        <v>6675</v>
      </c>
      <c r="E1824" s="22" t="s">
        <v>41</v>
      </c>
      <c r="F1824" s="23">
        <v>759</v>
      </c>
      <c r="G1824" s="25" t="s">
        <v>6673</v>
      </c>
      <c r="H1824" s="25" t="s">
        <v>6674</v>
      </c>
      <c r="I1824" s="16" t="s">
        <v>6676</v>
      </c>
      <c r="J1824" s="16" t="s">
        <v>41</v>
      </c>
      <c r="K1824" s="17">
        <v>700</v>
      </c>
      <c r="L1824" s="48">
        <f t="shared" si="28"/>
        <v>0.92226613965744397</v>
      </c>
      <c r="M1824" s="67"/>
    </row>
    <row r="1825" spans="1:13" s="18" customFormat="1" x14ac:dyDescent="0.3">
      <c r="A1825" s="19" t="s">
        <v>6677</v>
      </c>
      <c r="B1825" s="20" t="s">
        <v>6678</v>
      </c>
      <c r="C1825" s="20" t="s">
        <v>185</v>
      </c>
      <c r="D1825" s="21" t="s">
        <v>6675</v>
      </c>
      <c r="E1825" s="22" t="s">
        <v>70</v>
      </c>
      <c r="F1825" s="23">
        <v>1195</v>
      </c>
      <c r="G1825" s="25" t="s">
        <v>6677</v>
      </c>
      <c r="H1825" s="25" t="s">
        <v>6678</v>
      </c>
      <c r="I1825" s="16" t="s">
        <v>6676</v>
      </c>
      <c r="J1825" s="16" t="s">
        <v>70</v>
      </c>
      <c r="K1825" s="17">
        <v>1245</v>
      </c>
      <c r="L1825" s="48">
        <f t="shared" si="28"/>
        <v>1.0418410041841004</v>
      </c>
      <c r="M1825" s="67"/>
    </row>
    <row r="1826" spans="1:13" s="18" customFormat="1" x14ac:dyDescent="0.3">
      <c r="A1826" s="19" t="s">
        <v>6679</v>
      </c>
      <c r="B1826" s="20" t="s">
        <v>6680</v>
      </c>
      <c r="C1826" s="20" t="s">
        <v>208</v>
      </c>
      <c r="D1826" s="21" t="s">
        <v>6681</v>
      </c>
      <c r="E1826" s="22" t="s">
        <v>38</v>
      </c>
      <c r="F1826" s="23">
        <v>792</v>
      </c>
      <c r="G1826" s="25" t="s">
        <v>6679</v>
      </c>
      <c r="H1826" s="25" t="s">
        <v>6680</v>
      </c>
      <c r="I1826" s="16" t="s">
        <v>6682</v>
      </c>
      <c r="J1826" s="16" t="s">
        <v>38</v>
      </c>
      <c r="K1826" s="17">
        <v>770</v>
      </c>
      <c r="L1826" s="48">
        <f t="shared" si="28"/>
        <v>0.97222222222222221</v>
      </c>
      <c r="M1826" s="67"/>
    </row>
    <row r="1827" spans="1:13" s="18" customFormat="1" x14ac:dyDescent="0.3">
      <c r="A1827" s="19" t="s">
        <v>6683</v>
      </c>
      <c r="B1827" s="20" t="s">
        <v>6684</v>
      </c>
      <c r="C1827" s="20" t="s">
        <v>185</v>
      </c>
      <c r="D1827" s="21" t="s">
        <v>6681</v>
      </c>
      <c r="E1827" s="22" t="s">
        <v>38</v>
      </c>
      <c r="F1827" s="23">
        <v>691</v>
      </c>
      <c r="G1827" s="25" t="s">
        <v>6683</v>
      </c>
      <c r="H1827" s="25" t="s">
        <v>6684</v>
      </c>
      <c r="I1827" s="16" t="s">
        <v>6685</v>
      </c>
      <c r="J1827" s="16" t="s">
        <v>38</v>
      </c>
      <c r="K1827" s="17">
        <v>605</v>
      </c>
      <c r="L1827" s="48">
        <f t="shared" si="28"/>
        <v>0.87554269175108534</v>
      </c>
      <c r="M1827" s="67"/>
    </row>
    <row r="1828" spans="1:13" s="18" customFormat="1" x14ac:dyDescent="0.3">
      <c r="A1828" s="19" t="s">
        <v>6686</v>
      </c>
      <c r="B1828" s="20" t="s">
        <v>6687</v>
      </c>
      <c r="C1828" s="20" t="s">
        <v>185</v>
      </c>
      <c r="D1828" s="21" t="s">
        <v>71</v>
      </c>
      <c r="E1828" s="22" t="s">
        <v>71</v>
      </c>
      <c r="F1828" s="23">
        <v>801</v>
      </c>
      <c r="G1828" s="25" t="s">
        <v>6686</v>
      </c>
      <c r="H1828" s="25" t="s">
        <v>6687</v>
      </c>
      <c r="I1828" s="16" t="s">
        <v>6688</v>
      </c>
      <c r="J1828" s="16" t="s">
        <v>71</v>
      </c>
      <c r="K1828" s="17">
        <v>770</v>
      </c>
      <c r="L1828" s="48">
        <f t="shared" si="28"/>
        <v>0.96129837702871412</v>
      </c>
      <c r="M1828" s="67"/>
    </row>
    <row r="1829" spans="1:13" s="18" customFormat="1" x14ac:dyDescent="0.3">
      <c r="A1829" s="19" t="s">
        <v>6689</v>
      </c>
      <c r="B1829" s="20" t="s">
        <v>6690</v>
      </c>
      <c r="C1829" s="20" t="s">
        <v>185</v>
      </c>
      <c r="D1829" s="21" t="s">
        <v>6691</v>
      </c>
      <c r="E1829" s="22" t="s">
        <v>49</v>
      </c>
      <c r="F1829" s="23">
        <v>838</v>
      </c>
      <c r="G1829" s="25" t="s">
        <v>6689</v>
      </c>
      <c r="H1829" s="25" t="s">
        <v>6690</v>
      </c>
      <c r="I1829" s="16" t="s">
        <v>6692</v>
      </c>
      <c r="J1829" s="16" t="s">
        <v>49</v>
      </c>
      <c r="K1829" s="17">
        <v>1055</v>
      </c>
      <c r="L1829" s="48">
        <f t="shared" si="28"/>
        <v>1.2589498806682577</v>
      </c>
      <c r="M1829" s="67"/>
    </row>
    <row r="1830" spans="1:13" s="18" customFormat="1" x14ac:dyDescent="0.3">
      <c r="A1830" s="19" t="s">
        <v>6693</v>
      </c>
      <c r="B1830" s="20" t="s">
        <v>6694</v>
      </c>
      <c r="C1830" s="20" t="s">
        <v>185</v>
      </c>
      <c r="D1830" s="21" t="s">
        <v>6695</v>
      </c>
      <c r="E1830" s="22" t="s">
        <v>58</v>
      </c>
      <c r="F1830" s="23">
        <v>826</v>
      </c>
      <c r="G1830" s="25" t="s">
        <v>6693</v>
      </c>
      <c r="H1830" s="25" t="s">
        <v>6694</v>
      </c>
      <c r="I1830" s="16" t="s">
        <v>6696</v>
      </c>
      <c r="J1830" s="16" t="s">
        <v>58</v>
      </c>
      <c r="K1830" s="17">
        <v>985</v>
      </c>
      <c r="L1830" s="48">
        <f t="shared" si="28"/>
        <v>1.1924939467312348</v>
      </c>
      <c r="M1830" s="67"/>
    </row>
    <row r="1831" spans="1:13" s="18" customFormat="1" x14ac:dyDescent="0.3">
      <c r="A1831" s="19" t="s">
        <v>6697</v>
      </c>
      <c r="B1831" s="20" t="s">
        <v>6698</v>
      </c>
      <c r="C1831" s="20" t="s">
        <v>208</v>
      </c>
      <c r="D1831" s="21" t="s">
        <v>6699</v>
      </c>
      <c r="E1831" s="22" t="s">
        <v>32</v>
      </c>
      <c r="F1831" s="23">
        <v>126</v>
      </c>
      <c r="G1831" s="25" t="s">
        <v>6697</v>
      </c>
      <c r="H1831" s="25" t="s">
        <v>6698</v>
      </c>
      <c r="I1831" s="16" t="s">
        <v>6700</v>
      </c>
      <c r="J1831" s="16" t="s">
        <v>32</v>
      </c>
      <c r="K1831" s="17">
        <v>155</v>
      </c>
      <c r="L1831" s="48">
        <f t="shared" si="28"/>
        <v>1.2301587301587302</v>
      </c>
      <c r="M1831" s="67"/>
    </row>
    <row r="1832" spans="1:13" s="18" customFormat="1" x14ac:dyDescent="0.3">
      <c r="A1832" s="19" t="s">
        <v>6701</v>
      </c>
      <c r="B1832" s="20" t="s">
        <v>6702</v>
      </c>
      <c r="C1832" s="20" t="s">
        <v>185</v>
      </c>
      <c r="D1832" s="21" t="s">
        <v>6699</v>
      </c>
      <c r="E1832" s="22" t="s">
        <v>32</v>
      </c>
      <c r="F1832" s="23">
        <v>199</v>
      </c>
      <c r="G1832" s="25" t="s">
        <v>6701</v>
      </c>
      <c r="H1832" s="25" t="s">
        <v>6702</v>
      </c>
      <c r="I1832" s="16" t="s">
        <v>6703</v>
      </c>
      <c r="J1832" s="16" t="s">
        <v>32</v>
      </c>
      <c r="K1832" s="17">
        <v>200</v>
      </c>
      <c r="L1832" s="48">
        <f t="shared" si="28"/>
        <v>1.0050251256281406</v>
      </c>
      <c r="M1832" s="67"/>
    </row>
    <row r="1833" spans="1:13" s="18" customFormat="1" x14ac:dyDescent="0.3">
      <c r="A1833" s="19" t="s">
        <v>6704</v>
      </c>
      <c r="B1833" s="20" t="s">
        <v>6705</v>
      </c>
      <c r="C1833" s="20" t="s">
        <v>185</v>
      </c>
      <c r="D1833" s="21" t="s">
        <v>6706</v>
      </c>
      <c r="E1833" s="22" t="s">
        <v>79</v>
      </c>
      <c r="F1833" s="23">
        <v>969</v>
      </c>
      <c r="G1833" s="25" t="s">
        <v>6704</v>
      </c>
      <c r="H1833" s="25" t="s">
        <v>6705</v>
      </c>
      <c r="I1833" s="16" t="s">
        <v>6707</v>
      </c>
      <c r="J1833" s="16" t="s">
        <v>79</v>
      </c>
      <c r="K1833" s="17">
        <v>1045</v>
      </c>
      <c r="L1833" s="48">
        <f t="shared" si="28"/>
        <v>1.0784313725490196</v>
      </c>
      <c r="M1833" s="67"/>
    </row>
    <row r="1834" spans="1:13" s="18" customFormat="1" x14ac:dyDescent="0.3">
      <c r="A1834" s="19" t="s">
        <v>6708</v>
      </c>
      <c r="B1834" s="20" t="s">
        <v>6709</v>
      </c>
      <c r="C1834" s="20" t="s">
        <v>185</v>
      </c>
      <c r="D1834" s="21" t="s">
        <v>6710</v>
      </c>
      <c r="E1834" s="22" t="s">
        <v>21</v>
      </c>
      <c r="F1834" s="23">
        <v>944</v>
      </c>
      <c r="G1834" s="25" t="s">
        <v>6708</v>
      </c>
      <c r="H1834" s="25" t="s">
        <v>6709</v>
      </c>
      <c r="I1834" s="16" t="s">
        <v>6711</v>
      </c>
      <c r="J1834" s="16" t="s">
        <v>21</v>
      </c>
      <c r="K1834" s="17">
        <v>995</v>
      </c>
      <c r="L1834" s="48">
        <f t="shared" si="28"/>
        <v>1.0540254237288136</v>
      </c>
      <c r="M1834" s="67"/>
    </row>
    <row r="1835" spans="1:13" s="18" customFormat="1" x14ac:dyDescent="0.3">
      <c r="A1835" s="19" t="s">
        <v>6712</v>
      </c>
      <c r="B1835" s="20" t="s">
        <v>6713</v>
      </c>
      <c r="C1835" s="20" t="s">
        <v>185</v>
      </c>
      <c r="D1835" s="21" t="s">
        <v>6714</v>
      </c>
      <c r="E1835" s="22" t="s">
        <v>49</v>
      </c>
      <c r="F1835" s="23">
        <v>1992</v>
      </c>
      <c r="G1835" s="25" t="s">
        <v>6712</v>
      </c>
      <c r="H1835" s="25" t="s">
        <v>6713</v>
      </c>
      <c r="I1835" s="16" t="s">
        <v>6715</v>
      </c>
      <c r="J1835" s="16" t="s">
        <v>49</v>
      </c>
      <c r="K1835" s="17">
        <v>2190</v>
      </c>
      <c r="L1835" s="48">
        <f t="shared" si="28"/>
        <v>1.0993975903614457</v>
      </c>
      <c r="M1835" s="67"/>
    </row>
    <row r="1836" spans="1:13" s="18" customFormat="1" x14ac:dyDescent="0.3">
      <c r="A1836" s="19" t="s">
        <v>6716</v>
      </c>
      <c r="B1836" s="20" t="s">
        <v>6717</v>
      </c>
      <c r="C1836" s="20" t="s">
        <v>185</v>
      </c>
      <c r="D1836" s="21" t="s">
        <v>6718</v>
      </c>
      <c r="E1836" s="22" t="s">
        <v>22</v>
      </c>
      <c r="F1836" s="23">
        <v>988</v>
      </c>
      <c r="G1836" s="25" t="s">
        <v>6716</v>
      </c>
      <c r="H1836" s="25" t="s">
        <v>6717</v>
      </c>
      <c r="I1836" s="16" t="s">
        <v>6719</v>
      </c>
      <c r="J1836" s="16" t="s">
        <v>22</v>
      </c>
      <c r="K1836" s="17">
        <v>945</v>
      </c>
      <c r="L1836" s="48">
        <f t="shared" si="28"/>
        <v>0.95647773279352222</v>
      </c>
      <c r="M1836" s="67"/>
    </row>
    <row r="1837" spans="1:13" s="18" customFormat="1" x14ac:dyDescent="0.3">
      <c r="A1837" s="19" t="s">
        <v>6720</v>
      </c>
      <c r="B1837" s="20" t="s">
        <v>6721</v>
      </c>
      <c r="C1837" s="20" t="s">
        <v>208</v>
      </c>
      <c r="D1837" s="21" t="s">
        <v>6718</v>
      </c>
      <c r="E1837" s="22" t="s">
        <v>87</v>
      </c>
      <c r="F1837" s="23">
        <v>1330</v>
      </c>
      <c r="G1837" s="25" t="s">
        <v>6720</v>
      </c>
      <c r="H1837" s="25" t="s">
        <v>6721</v>
      </c>
      <c r="I1837" s="16" t="s">
        <v>6722</v>
      </c>
      <c r="J1837" s="16" t="s">
        <v>516</v>
      </c>
      <c r="K1837" s="17">
        <v>1700</v>
      </c>
      <c r="L1837" s="48">
        <f t="shared" si="28"/>
        <v>1.2781954887218046</v>
      </c>
      <c r="M1837" s="67"/>
    </row>
    <row r="1838" spans="1:13" s="18" customFormat="1" x14ac:dyDescent="0.3">
      <c r="A1838" s="19" t="s">
        <v>6723</v>
      </c>
      <c r="B1838" s="20" t="s">
        <v>6724</v>
      </c>
      <c r="C1838" s="20" t="s">
        <v>185</v>
      </c>
      <c r="D1838" s="21" t="s">
        <v>6725</v>
      </c>
      <c r="E1838" s="22" t="s">
        <v>54</v>
      </c>
      <c r="F1838" s="23">
        <v>1579</v>
      </c>
      <c r="G1838" s="25" t="s">
        <v>6723</v>
      </c>
      <c r="H1838" s="25" t="s">
        <v>6724</v>
      </c>
      <c r="I1838" s="16" t="s">
        <v>6726</v>
      </c>
      <c r="J1838" s="16" t="s">
        <v>54</v>
      </c>
      <c r="K1838" s="17">
        <v>1415</v>
      </c>
      <c r="L1838" s="48">
        <f t="shared" si="28"/>
        <v>0.89613679544015201</v>
      </c>
      <c r="M1838" s="67"/>
    </row>
    <row r="1839" spans="1:13" s="18" customFormat="1" x14ac:dyDescent="0.3">
      <c r="A1839" s="19" t="s">
        <v>6727</v>
      </c>
      <c r="B1839" s="20" t="s">
        <v>6728</v>
      </c>
      <c r="C1839" s="20" t="s">
        <v>185</v>
      </c>
      <c r="D1839" s="21" t="s">
        <v>6729</v>
      </c>
      <c r="E1839" s="22" t="s">
        <v>23</v>
      </c>
      <c r="F1839" s="23">
        <v>705</v>
      </c>
      <c r="G1839" s="25" t="s">
        <v>6727</v>
      </c>
      <c r="H1839" s="25" t="s">
        <v>6728</v>
      </c>
      <c r="I1839" s="16" t="s">
        <v>6730</v>
      </c>
      <c r="J1839" s="16" t="s">
        <v>23</v>
      </c>
      <c r="K1839" s="17">
        <v>850</v>
      </c>
      <c r="L1839" s="48">
        <f t="shared" si="28"/>
        <v>1.2056737588652482</v>
      </c>
      <c r="M1839" s="67"/>
    </row>
    <row r="1840" spans="1:13" s="18" customFormat="1" x14ac:dyDescent="0.3">
      <c r="A1840" s="19" t="s">
        <v>6731</v>
      </c>
      <c r="B1840" s="20" t="s">
        <v>6732</v>
      </c>
      <c r="C1840" s="20" t="s">
        <v>208</v>
      </c>
      <c r="D1840" s="21" t="s">
        <v>6733</v>
      </c>
      <c r="E1840" s="22" t="s">
        <v>181</v>
      </c>
      <c r="F1840" s="23">
        <v>3086</v>
      </c>
      <c r="G1840" s="25" t="s">
        <v>6731</v>
      </c>
      <c r="H1840" s="25" t="s">
        <v>6732</v>
      </c>
      <c r="I1840" s="16" t="s">
        <v>6734</v>
      </c>
      <c r="J1840" s="16" t="s">
        <v>181</v>
      </c>
      <c r="K1840" s="17">
        <v>4210</v>
      </c>
      <c r="L1840" s="48">
        <f t="shared" si="28"/>
        <v>1.3642255346727155</v>
      </c>
      <c r="M1840" s="67"/>
    </row>
    <row r="1841" spans="1:14" s="18" customFormat="1" x14ac:dyDescent="0.3">
      <c r="A1841" s="19" t="s">
        <v>6735</v>
      </c>
      <c r="B1841" s="20" t="s">
        <v>6736</v>
      </c>
      <c r="C1841" s="20" t="s">
        <v>185</v>
      </c>
      <c r="D1841" s="21" t="s">
        <v>6733</v>
      </c>
      <c r="E1841" s="22" t="s">
        <v>19</v>
      </c>
      <c r="F1841" s="23">
        <v>2350</v>
      </c>
      <c r="G1841" s="25" t="s">
        <v>6735</v>
      </c>
      <c r="H1841" s="25" t="s">
        <v>6736</v>
      </c>
      <c r="I1841" s="16" t="s">
        <v>6737</v>
      </c>
      <c r="J1841" s="16" t="s">
        <v>19</v>
      </c>
      <c r="K1841" s="17">
        <v>2755</v>
      </c>
      <c r="L1841" s="48">
        <f t="shared" si="28"/>
        <v>1.172340425531915</v>
      </c>
      <c r="M1841" s="67"/>
    </row>
    <row r="1842" spans="1:14" s="18" customFormat="1" x14ac:dyDescent="0.3">
      <c r="A1842" s="19" t="s">
        <v>6738</v>
      </c>
      <c r="B1842" s="20" t="s">
        <v>6739</v>
      </c>
      <c r="C1842" s="20" t="s">
        <v>185</v>
      </c>
      <c r="D1842" s="21" t="s">
        <v>6740</v>
      </c>
      <c r="E1842" s="22" t="s">
        <v>32</v>
      </c>
      <c r="F1842" s="23">
        <v>355</v>
      </c>
      <c r="G1842" s="25" t="s">
        <v>6738</v>
      </c>
      <c r="H1842" s="25" t="s">
        <v>6739</v>
      </c>
      <c r="I1842" s="16" t="s">
        <v>6741</v>
      </c>
      <c r="J1842" s="16" t="s">
        <v>32</v>
      </c>
      <c r="K1842" s="17">
        <v>300</v>
      </c>
      <c r="L1842" s="48">
        <f t="shared" si="28"/>
        <v>0.84507042253521125</v>
      </c>
      <c r="M1842" s="67"/>
    </row>
    <row r="1843" spans="1:14" s="18" customFormat="1" x14ac:dyDescent="0.3">
      <c r="A1843" s="19" t="s">
        <v>6742</v>
      </c>
      <c r="B1843" s="20" t="s">
        <v>6743</v>
      </c>
      <c r="C1843" s="20" t="s">
        <v>208</v>
      </c>
      <c r="D1843" s="21" t="s">
        <v>6744</v>
      </c>
      <c r="E1843" s="22" t="s">
        <v>47</v>
      </c>
      <c r="F1843" s="23">
        <v>139</v>
      </c>
      <c r="G1843" s="25" t="s">
        <v>6742</v>
      </c>
      <c r="H1843" s="25" t="s">
        <v>6743</v>
      </c>
      <c r="I1843" s="16" t="s">
        <v>6745</v>
      </c>
      <c r="J1843" s="16" t="s">
        <v>47</v>
      </c>
      <c r="K1843" s="17">
        <v>145</v>
      </c>
      <c r="L1843" s="48">
        <f t="shared" si="28"/>
        <v>1.0431654676258992</v>
      </c>
      <c r="M1843" s="67"/>
    </row>
    <row r="1844" spans="1:14" s="18" customFormat="1" x14ac:dyDescent="0.3">
      <c r="A1844" s="19" t="s">
        <v>6746</v>
      </c>
      <c r="B1844" s="20" t="s">
        <v>6747</v>
      </c>
      <c r="C1844" s="20" t="s">
        <v>208</v>
      </c>
      <c r="D1844" s="21" t="s">
        <v>6748</v>
      </c>
      <c r="E1844" s="22" t="s">
        <v>72</v>
      </c>
      <c r="F1844" s="23">
        <v>729</v>
      </c>
      <c r="G1844" s="25" t="s">
        <v>6746</v>
      </c>
      <c r="H1844" s="25" t="s">
        <v>6747</v>
      </c>
      <c r="I1844" s="16" t="s">
        <v>6749</v>
      </c>
      <c r="J1844" s="16" t="s">
        <v>72</v>
      </c>
      <c r="K1844" s="17">
        <v>925</v>
      </c>
      <c r="L1844" s="48">
        <f t="shared" si="28"/>
        <v>1.2688614540466392</v>
      </c>
      <c r="M1844" s="67"/>
    </row>
    <row r="1845" spans="1:14" s="18" customFormat="1" x14ac:dyDescent="0.3">
      <c r="A1845" s="19" t="s">
        <v>6750</v>
      </c>
      <c r="B1845" s="20" t="s">
        <v>6751</v>
      </c>
      <c r="C1845" s="20" t="s">
        <v>185</v>
      </c>
      <c r="D1845" s="21" t="s">
        <v>6748</v>
      </c>
      <c r="E1845" s="22" t="s">
        <v>72</v>
      </c>
      <c r="F1845" s="23">
        <v>1696</v>
      </c>
      <c r="G1845" s="25" t="s">
        <v>6750</v>
      </c>
      <c r="H1845" s="25" t="s">
        <v>6751</v>
      </c>
      <c r="I1845" s="16" t="s">
        <v>6752</v>
      </c>
      <c r="J1845" s="16" t="s">
        <v>72</v>
      </c>
      <c r="K1845" s="17">
        <v>2085</v>
      </c>
      <c r="L1845" s="48">
        <f t="shared" si="28"/>
        <v>1.2293632075471699</v>
      </c>
      <c r="M1845" s="67"/>
    </row>
    <row r="1846" spans="1:14" s="18" customFormat="1" x14ac:dyDescent="0.3">
      <c r="A1846" s="19" t="s">
        <v>6753</v>
      </c>
      <c r="B1846" s="20" t="s">
        <v>6754</v>
      </c>
      <c r="C1846" s="20" t="s">
        <v>185</v>
      </c>
      <c r="D1846" s="21" t="s">
        <v>6755</v>
      </c>
      <c r="E1846" s="22" t="s">
        <v>81</v>
      </c>
      <c r="F1846" s="23">
        <v>306</v>
      </c>
      <c r="G1846" s="25" t="s">
        <v>6753</v>
      </c>
      <c r="H1846" s="25" t="s">
        <v>6754</v>
      </c>
      <c r="I1846" s="16" t="s">
        <v>6756</v>
      </c>
      <c r="J1846" s="16" t="s">
        <v>81</v>
      </c>
      <c r="K1846" s="17">
        <v>245</v>
      </c>
      <c r="L1846" s="48">
        <f t="shared" si="28"/>
        <v>0.80065359477124187</v>
      </c>
      <c r="M1846" s="67"/>
    </row>
    <row r="1847" spans="1:14" s="18" customFormat="1" x14ac:dyDescent="0.3">
      <c r="A1847" s="19" t="s">
        <v>6757</v>
      </c>
      <c r="B1847" s="20" t="s">
        <v>6758</v>
      </c>
      <c r="C1847" s="20" t="s">
        <v>185</v>
      </c>
      <c r="D1847" s="21" t="s">
        <v>6755</v>
      </c>
      <c r="E1847" s="22" t="s">
        <v>68</v>
      </c>
      <c r="F1847" s="23">
        <v>322</v>
      </c>
      <c r="G1847" s="25" t="s">
        <v>6757</v>
      </c>
      <c r="H1847" s="25" t="s">
        <v>6758</v>
      </c>
      <c r="I1847" s="16" t="s">
        <v>6756</v>
      </c>
      <c r="J1847" s="16" t="s">
        <v>68</v>
      </c>
      <c r="K1847" s="17">
        <v>405</v>
      </c>
      <c r="L1847" s="48">
        <f t="shared" si="28"/>
        <v>1.2577639751552796</v>
      </c>
      <c r="M1847" s="67"/>
    </row>
    <row r="1848" spans="1:14" s="18" customFormat="1" x14ac:dyDescent="0.3">
      <c r="A1848" s="19" t="s">
        <v>6759</v>
      </c>
      <c r="B1848" s="20" t="s">
        <v>6760</v>
      </c>
      <c r="C1848" s="20" t="s">
        <v>185</v>
      </c>
      <c r="D1848" s="21" t="s">
        <v>6761</v>
      </c>
      <c r="E1848" s="22" t="s">
        <v>23</v>
      </c>
      <c r="F1848" s="23">
        <v>871</v>
      </c>
      <c r="G1848" s="25" t="s">
        <v>6759</v>
      </c>
      <c r="H1848" s="25" t="s">
        <v>6760</v>
      </c>
      <c r="I1848" s="16" t="s">
        <v>6762</v>
      </c>
      <c r="J1848" s="16" t="s">
        <v>23</v>
      </c>
      <c r="K1848" s="17">
        <v>1060</v>
      </c>
      <c r="L1848" s="48">
        <f t="shared" si="28"/>
        <v>1.2169919632606199</v>
      </c>
      <c r="M1848" s="67"/>
    </row>
    <row r="1849" spans="1:14" s="18" customFormat="1" x14ac:dyDescent="0.3">
      <c r="A1849" s="19" t="s">
        <v>6763</v>
      </c>
      <c r="B1849" s="20" t="s">
        <v>6764</v>
      </c>
      <c r="C1849" s="20" t="s">
        <v>185</v>
      </c>
      <c r="D1849" s="21" t="s">
        <v>6761</v>
      </c>
      <c r="E1849" s="22" t="s">
        <v>25</v>
      </c>
      <c r="F1849" s="23">
        <v>650</v>
      </c>
      <c r="G1849" s="25" t="s">
        <v>6763</v>
      </c>
      <c r="H1849" s="25" t="s">
        <v>6764</v>
      </c>
      <c r="I1849" s="16" t="s">
        <v>6762</v>
      </c>
      <c r="J1849" s="16" t="s">
        <v>25</v>
      </c>
      <c r="K1849" s="17">
        <v>605</v>
      </c>
      <c r="L1849" s="48">
        <f t="shared" si="28"/>
        <v>0.93076923076923079</v>
      </c>
      <c r="M1849" s="67"/>
    </row>
    <row r="1850" spans="1:14" s="18" customFormat="1" x14ac:dyDescent="0.3">
      <c r="A1850" s="19" t="s">
        <v>6765</v>
      </c>
      <c r="B1850" s="20" t="s">
        <v>6766</v>
      </c>
      <c r="C1850" s="20" t="s">
        <v>185</v>
      </c>
      <c r="D1850" s="21" t="s">
        <v>6761</v>
      </c>
      <c r="E1850" s="22" t="s">
        <v>33</v>
      </c>
      <c r="F1850" s="23">
        <v>971</v>
      </c>
      <c r="G1850" s="25" t="s">
        <v>6765</v>
      </c>
      <c r="H1850" s="25" t="s">
        <v>6766</v>
      </c>
      <c r="I1850" s="16" t="s">
        <v>6762</v>
      </c>
      <c r="J1850" s="16" t="s">
        <v>33</v>
      </c>
      <c r="K1850" s="17">
        <v>1390</v>
      </c>
      <c r="L1850" s="48">
        <f t="shared" si="28"/>
        <v>1.431513903192585</v>
      </c>
      <c r="M1850" s="67"/>
    </row>
    <row r="1851" spans="1:14" s="68" customFormat="1" x14ac:dyDescent="0.3">
      <c r="A1851" s="59" t="s">
        <v>6767</v>
      </c>
      <c r="B1851" s="60" t="s">
        <v>6768</v>
      </c>
      <c r="C1851" s="60" t="s">
        <v>208</v>
      </c>
      <c r="D1851" s="61" t="s">
        <v>6769</v>
      </c>
      <c r="E1851" s="62" t="s">
        <v>55</v>
      </c>
      <c r="F1851" s="63">
        <v>3147</v>
      </c>
      <c r="G1851" s="64" t="s">
        <v>6770</v>
      </c>
      <c r="H1851" s="64" t="s">
        <v>6771</v>
      </c>
      <c r="I1851" s="65" t="s">
        <v>6772</v>
      </c>
      <c r="J1851" s="65" t="s">
        <v>55</v>
      </c>
      <c r="K1851" s="66">
        <v>3230</v>
      </c>
      <c r="L1851" s="48">
        <f t="shared" si="28"/>
        <v>1.0263743247537338</v>
      </c>
      <c r="M1851" s="67" t="s">
        <v>7599</v>
      </c>
      <c r="N1851" s="66"/>
    </row>
    <row r="1852" spans="1:14" s="18" customFormat="1" x14ac:dyDescent="0.3">
      <c r="A1852" s="26" t="s">
        <v>6773</v>
      </c>
      <c r="B1852" s="27" t="s">
        <v>6774</v>
      </c>
      <c r="C1852" s="27" t="s">
        <v>208</v>
      </c>
      <c r="D1852" s="28" t="s">
        <v>6775</v>
      </c>
      <c r="E1852" s="29" t="s">
        <v>56</v>
      </c>
      <c r="F1852" s="30">
        <v>70</v>
      </c>
      <c r="G1852" s="25" t="s">
        <v>6773</v>
      </c>
      <c r="H1852" s="25" t="s">
        <v>6774</v>
      </c>
      <c r="I1852" s="16" t="s">
        <v>6776</v>
      </c>
      <c r="J1852" s="16" t="s">
        <v>56</v>
      </c>
      <c r="K1852" s="17">
        <v>50</v>
      </c>
      <c r="L1852" s="48">
        <f t="shared" si="28"/>
        <v>0.7142857142857143</v>
      </c>
      <c r="M1852" s="67"/>
    </row>
    <row r="1854" spans="1:14" s="47" customFormat="1" x14ac:dyDescent="0.3">
      <c r="A1854" s="70" t="s">
        <v>7600</v>
      </c>
      <c r="G1854" s="71"/>
      <c r="H1854" s="71"/>
    </row>
  </sheetData>
  <mergeCells count="2">
    <mergeCell ref="G3:K3"/>
    <mergeCell ref="A3:F3"/>
  </mergeCells>
  <pageMargins left="0.7" right="0.7" top="0.75" bottom="0.75" header="0.3" footer="0.3"/>
  <pageSetup orientation="portrait" horizontalDpi="1200" verticalDpi="1200" r:id="rId1"/>
  <headerFooter>
    <oddHeader>&amp;LPrincipal Forgiveness Data Used for SFY 2023 Projects&amp;R11/29/2022</oddHeader>
    <oddFooter>&amp;LWisconsin DNR Environmental Loans&amp;Cdnr.wi.gov/topic/aid/dataSources.html&amp;RPage &amp;P of &amp;N</oddFooter>
  </headerFooter>
  <ignoredErrors>
    <ignoredError sqref="A5:B1852 G5:H1449 G1451:H185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C3A7-A52E-4CA2-9E02-6743DBC00AD1}">
  <dimension ref="A1:D1853"/>
  <sheetViews>
    <sheetView workbookViewId="0">
      <selection activeCell="B33" sqref="B33"/>
    </sheetView>
  </sheetViews>
  <sheetFormatPr defaultRowHeight="14.4" x14ac:dyDescent="0.3"/>
  <cols>
    <col min="1" max="1" width="9.88671875" style="32" customWidth="1"/>
    <col min="2" max="2" width="21.77734375" style="33" customWidth="1"/>
    <col min="3" max="3" width="12.77734375" style="33" customWidth="1"/>
    <col min="4" max="4" width="12.77734375" style="41" customWidth="1"/>
    <col min="5" max="16384" width="8.88671875" style="15"/>
  </cols>
  <sheetData>
    <row r="1" spans="1:4" x14ac:dyDescent="0.3">
      <c r="A1" s="46" t="s">
        <v>7596</v>
      </c>
    </row>
    <row r="2" spans="1:4" s="49" customFormat="1" x14ac:dyDescent="0.3">
      <c r="A2" s="56" t="s">
        <v>169</v>
      </c>
      <c r="B2" s="57" t="s">
        <v>6777</v>
      </c>
      <c r="C2" s="57" t="s">
        <v>158</v>
      </c>
      <c r="D2" s="58" t="s">
        <v>6778</v>
      </c>
    </row>
    <row r="3" spans="1:4" x14ac:dyDescent="0.3">
      <c r="A3" s="39" t="s">
        <v>178</v>
      </c>
      <c r="B3" s="40" t="s">
        <v>180</v>
      </c>
      <c r="C3" s="40" t="s">
        <v>23</v>
      </c>
      <c r="D3" s="42">
        <v>2502</v>
      </c>
    </row>
    <row r="4" spans="1:4" x14ac:dyDescent="0.3">
      <c r="A4" s="34" t="s">
        <v>192</v>
      </c>
      <c r="B4" s="35" t="s">
        <v>16</v>
      </c>
      <c r="C4" s="35" t="s">
        <v>16</v>
      </c>
      <c r="D4" s="43">
        <v>1919</v>
      </c>
    </row>
    <row r="5" spans="1:4" x14ac:dyDescent="0.3">
      <c r="A5" s="34" t="s">
        <v>256</v>
      </c>
      <c r="B5" s="35" t="s">
        <v>258</v>
      </c>
      <c r="C5" s="35" t="s">
        <v>39</v>
      </c>
      <c r="D5" s="43">
        <v>3104</v>
      </c>
    </row>
    <row r="6" spans="1:4" x14ac:dyDescent="0.3">
      <c r="A6" s="34" t="s">
        <v>267</v>
      </c>
      <c r="B6" s="35" t="s">
        <v>269</v>
      </c>
      <c r="C6" s="35" t="s">
        <v>20</v>
      </c>
      <c r="D6" s="43">
        <v>777</v>
      </c>
    </row>
    <row r="7" spans="1:4" x14ac:dyDescent="0.3">
      <c r="A7" s="34" t="s">
        <v>303</v>
      </c>
      <c r="B7" s="35" t="s">
        <v>305</v>
      </c>
      <c r="C7" s="35" t="s">
        <v>29</v>
      </c>
      <c r="D7" s="43">
        <v>8651</v>
      </c>
    </row>
    <row r="8" spans="1:4" x14ac:dyDescent="0.3">
      <c r="A8" s="34" t="s">
        <v>315</v>
      </c>
      <c r="B8" s="35" t="s">
        <v>317</v>
      </c>
      <c r="C8" s="35" t="s">
        <v>53</v>
      </c>
      <c r="D8" s="43">
        <v>2858</v>
      </c>
    </row>
    <row r="9" spans="1:4" x14ac:dyDescent="0.3">
      <c r="A9" s="34" t="s">
        <v>359</v>
      </c>
      <c r="B9" s="35" t="s">
        <v>361</v>
      </c>
      <c r="C9" s="35" t="s">
        <v>41</v>
      </c>
      <c r="D9" s="43">
        <v>8277</v>
      </c>
    </row>
    <row r="10" spans="1:4" x14ac:dyDescent="0.3">
      <c r="A10" s="34" t="s">
        <v>370</v>
      </c>
      <c r="B10" s="35" t="s">
        <v>372</v>
      </c>
      <c r="C10" s="35" t="s">
        <v>50</v>
      </c>
      <c r="D10" s="43">
        <v>74499</v>
      </c>
    </row>
    <row r="11" spans="1:4" x14ac:dyDescent="0.3">
      <c r="A11" s="34" t="s">
        <v>379</v>
      </c>
      <c r="B11" s="35" t="s">
        <v>381</v>
      </c>
      <c r="C11" s="35" t="s">
        <v>62</v>
      </c>
      <c r="D11" s="43">
        <v>3078</v>
      </c>
    </row>
    <row r="12" spans="1:4" x14ac:dyDescent="0.3">
      <c r="A12" s="34" t="s">
        <v>442</v>
      </c>
      <c r="B12" s="35" t="s">
        <v>17</v>
      </c>
      <c r="C12" s="35" t="s">
        <v>17</v>
      </c>
      <c r="D12" s="43">
        <v>7951</v>
      </c>
    </row>
    <row r="13" spans="1:4" x14ac:dyDescent="0.3">
      <c r="A13" s="34" t="s">
        <v>477</v>
      </c>
      <c r="B13" s="35" t="s">
        <v>479</v>
      </c>
      <c r="C13" s="35" t="s">
        <v>29</v>
      </c>
      <c r="D13" s="43">
        <v>1517</v>
      </c>
    </row>
    <row r="14" spans="1:4" x14ac:dyDescent="0.3">
      <c r="A14" s="34" t="s">
        <v>534</v>
      </c>
      <c r="B14" s="35" t="s">
        <v>536</v>
      </c>
      <c r="C14" s="35" t="s">
        <v>58</v>
      </c>
      <c r="D14" s="43">
        <v>12019</v>
      </c>
    </row>
    <row r="15" spans="1:4" x14ac:dyDescent="0.3">
      <c r="A15" s="34" t="s">
        <v>557</v>
      </c>
      <c r="B15" s="35" t="s">
        <v>78</v>
      </c>
      <c r="C15" s="35" t="s">
        <v>78</v>
      </c>
      <c r="D15" s="43">
        <v>3313</v>
      </c>
    </row>
    <row r="16" spans="1:4" x14ac:dyDescent="0.3">
      <c r="A16" s="34" t="s">
        <v>589</v>
      </c>
      <c r="B16" s="35" t="s">
        <v>18</v>
      </c>
      <c r="C16" s="35" t="s">
        <v>18</v>
      </c>
      <c r="D16" s="43">
        <v>487</v>
      </c>
    </row>
    <row r="17" spans="1:4" x14ac:dyDescent="0.3">
      <c r="A17" s="34" t="s">
        <v>632</v>
      </c>
      <c r="B17" s="35" t="s">
        <v>634</v>
      </c>
      <c r="C17" s="35" t="s">
        <v>26</v>
      </c>
      <c r="D17" s="43">
        <v>17038</v>
      </c>
    </row>
    <row r="18" spans="1:4" x14ac:dyDescent="0.3">
      <c r="A18" s="34" t="s">
        <v>683</v>
      </c>
      <c r="B18" s="35" t="s">
        <v>685</v>
      </c>
      <c r="C18" s="35" t="s">
        <v>57</v>
      </c>
      <c r="D18" s="43">
        <v>36376</v>
      </c>
    </row>
    <row r="19" spans="1:4" x14ac:dyDescent="0.3">
      <c r="A19" s="34" t="s">
        <v>711</v>
      </c>
      <c r="B19" s="35" t="s">
        <v>713</v>
      </c>
      <c r="C19" s="35" t="s">
        <v>34</v>
      </c>
      <c r="D19" s="43">
        <v>5560</v>
      </c>
    </row>
    <row r="20" spans="1:4" x14ac:dyDescent="0.3">
      <c r="A20" s="34" t="s">
        <v>795</v>
      </c>
      <c r="B20" s="35" t="s">
        <v>797</v>
      </c>
      <c r="C20" s="35" t="s">
        <v>36</v>
      </c>
      <c r="D20" s="43">
        <v>3561</v>
      </c>
    </row>
    <row r="21" spans="1:4" x14ac:dyDescent="0.3">
      <c r="A21" s="34" t="s">
        <v>811</v>
      </c>
      <c r="B21" s="35" t="s">
        <v>813</v>
      </c>
      <c r="C21" s="35" t="s">
        <v>62</v>
      </c>
      <c r="D21" s="43">
        <v>1331</v>
      </c>
    </row>
    <row r="22" spans="1:4" x14ac:dyDescent="0.3">
      <c r="A22" s="34" t="s">
        <v>828</v>
      </c>
      <c r="B22" s="35" t="s">
        <v>830</v>
      </c>
      <c r="C22" s="35" t="s">
        <v>79</v>
      </c>
      <c r="D22" s="43">
        <v>3615</v>
      </c>
    </row>
    <row r="23" spans="1:4" x14ac:dyDescent="0.3">
      <c r="A23" s="34" t="s">
        <v>878</v>
      </c>
      <c r="B23" s="35" t="s">
        <v>880</v>
      </c>
      <c r="C23" s="35" t="s">
        <v>32</v>
      </c>
      <c r="D23" s="43">
        <v>3203</v>
      </c>
    </row>
    <row r="24" spans="1:4" x14ac:dyDescent="0.3">
      <c r="A24" s="34" t="s">
        <v>942</v>
      </c>
      <c r="B24" s="35" t="s">
        <v>944</v>
      </c>
      <c r="C24" s="35" t="s">
        <v>22</v>
      </c>
      <c r="D24" s="43">
        <v>3385</v>
      </c>
    </row>
    <row r="25" spans="1:4" x14ac:dyDescent="0.3">
      <c r="A25" s="34" t="s">
        <v>960</v>
      </c>
      <c r="B25" s="35" t="s">
        <v>962</v>
      </c>
      <c r="C25" s="35" t="s">
        <v>33</v>
      </c>
      <c r="D25" s="43">
        <v>3306</v>
      </c>
    </row>
    <row r="26" spans="1:4" x14ac:dyDescent="0.3">
      <c r="A26" s="34" t="s">
        <v>964</v>
      </c>
      <c r="B26" s="35" t="s">
        <v>966</v>
      </c>
      <c r="C26" s="35" t="s">
        <v>67</v>
      </c>
      <c r="D26" s="43">
        <v>40276</v>
      </c>
    </row>
    <row r="27" spans="1:4" x14ac:dyDescent="0.3">
      <c r="A27" s="34" t="s">
        <v>1033</v>
      </c>
      <c r="B27" s="35" t="s">
        <v>1035</v>
      </c>
      <c r="C27" s="35" t="s">
        <v>20</v>
      </c>
      <c r="D27" s="43">
        <v>1013</v>
      </c>
    </row>
    <row r="28" spans="1:4" x14ac:dyDescent="0.3">
      <c r="A28" s="34" t="s">
        <v>1041</v>
      </c>
      <c r="B28" s="35" t="s">
        <v>1043</v>
      </c>
      <c r="C28" s="35" t="s">
        <v>55</v>
      </c>
      <c r="D28" s="43">
        <v>11052</v>
      </c>
    </row>
    <row r="29" spans="1:4" x14ac:dyDescent="0.3">
      <c r="A29" s="34" t="s">
        <v>1218</v>
      </c>
      <c r="B29" s="35" t="s">
        <v>1220</v>
      </c>
      <c r="C29" s="35" t="s">
        <v>51</v>
      </c>
      <c r="D29" s="43">
        <v>12503</v>
      </c>
    </row>
    <row r="30" spans="1:4" x14ac:dyDescent="0.3">
      <c r="A30" s="34" t="s">
        <v>1275</v>
      </c>
      <c r="B30" s="35" t="s">
        <v>1277</v>
      </c>
      <c r="C30" s="35" t="s">
        <v>78</v>
      </c>
      <c r="D30" s="43">
        <v>2151</v>
      </c>
    </row>
    <row r="31" spans="1:4" x14ac:dyDescent="0.3">
      <c r="A31" s="34" t="s">
        <v>1286</v>
      </c>
      <c r="B31" s="35" t="s">
        <v>1288</v>
      </c>
      <c r="C31" s="35" t="s">
        <v>22</v>
      </c>
      <c r="D31" s="43">
        <v>3987</v>
      </c>
    </row>
    <row r="32" spans="1:4" x14ac:dyDescent="0.3">
      <c r="A32" s="34" t="s">
        <v>1300</v>
      </c>
      <c r="B32" s="35" t="s">
        <v>1302</v>
      </c>
      <c r="C32" s="35" t="s">
        <v>79</v>
      </c>
      <c r="D32" s="43">
        <v>14366</v>
      </c>
    </row>
    <row r="33" spans="1:4" x14ac:dyDescent="0.3">
      <c r="A33" s="34" t="s">
        <v>1388</v>
      </c>
      <c r="B33" s="35" t="s">
        <v>1390</v>
      </c>
      <c r="C33" s="35" t="s">
        <v>68</v>
      </c>
      <c r="D33" s="43">
        <v>4591</v>
      </c>
    </row>
    <row r="34" spans="1:4" x14ac:dyDescent="0.3">
      <c r="A34" s="34" t="s">
        <v>1427</v>
      </c>
      <c r="B34" s="35" t="s">
        <v>1429</v>
      </c>
      <c r="C34" s="35" t="s">
        <v>23</v>
      </c>
      <c r="D34" s="43">
        <v>1857</v>
      </c>
    </row>
    <row r="35" spans="1:4" x14ac:dyDescent="0.3">
      <c r="A35" s="34" t="s">
        <v>1456</v>
      </c>
      <c r="B35" s="35" t="s">
        <v>1458</v>
      </c>
      <c r="C35" s="35" t="s">
        <v>72</v>
      </c>
      <c r="D35" s="43">
        <v>5193</v>
      </c>
    </row>
    <row r="36" spans="1:4" x14ac:dyDescent="0.3">
      <c r="A36" s="34" t="s">
        <v>1499</v>
      </c>
      <c r="B36" s="35" t="s">
        <v>1501</v>
      </c>
      <c r="C36" s="35" t="s">
        <v>79</v>
      </c>
      <c r="D36" s="43">
        <v>1453</v>
      </c>
    </row>
    <row r="37" spans="1:4" x14ac:dyDescent="0.3">
      <c r="A37" s="34" t="s">
        <v>1525</v>
      </c>
      <c r="B37" s="35" t="s">
        <v>1527</v>
      </c>
      <c r="C37" s="35" t="s">
        <v>31</v>
      </c>
      <c r="D37" s="43">
        <v>1806</v>
      </c>
    </row>
    <row r="38" spans="1:4" x14ac:dyDescent="0.3">
      <c r="A38" s="34" t="s">
        <v>1565</v>
      </c>
      <c r="B38" s="35" t="s">
        <v>1567</v>
      </c>
      <c r="C38" s="35" t="s">
        <v>32</v>
      </c>
      <c r="D38" s="43">
        <v>2117</v>
      </c>
    </row>
    <row r="39" spans="1:4" x14ac:dyDescent="0.3">
      <c r="A39" s="34" t="s">
        <v>1569</v>
      </c>
      <c r="B39" s="35" t="s">
        <v>1571</v>
      </c>
      <c r="C39" s="35" t="s">
        <v>83</v>
      </c>
      <c r="D39" s="43">
        <v>18093</v>
      </c>
    </row>
    <row r="40" spans="1:4" x14ac:dyDescent="0.3">
      <c r="A40" s="34" t="s">
        <v>1573</v>
      </c>
      <c r="B40" s="35" t="s">
        <v>1575</v>
      </c>
      <c r="C40" s="35" t="s">
        <v>78</v>
      </c>
      <c r="D40" s="43">
        <v>2182</v>
      </c>
    </row>
    <row r="41" spans="1:4" x14ac:dyDescent="0.3">
      <c r="A41" s="34" t="s">
        <v>1632</v>
      </c>
      <c r="B41" s="35" t="s">
        <v>1634</v>
      </c>
      <c r="C41" s="35" t="s">
        <v>40</v>
      </c>
      <c r="D41" s="43">
        <v>2374</v>
      </c>
    </row>
    <row r="42" spans="1:4" x14ac:dyDescent="0.3">
      <c r="A42" s="34" t="s">
        <v>1718</v>
      </c>
      <c r="B42" s="35" t="s">
        <v>1720</v>
      </c>
      <c r="C42" s="35" t="s">
        <v>19</v>
      </c>
      <c r="D42" s="43">
        <v>24817</v>
      </c>
    </row>
    <row r="43" spans="1:4" x14ac:dyDescent="0.3">
      <c r="A43" s="34" t="s">
        <v>1680</v>
      </c>
      <c r="B43" s="35" t="s">
        <v>1682</v>
      </c>
      <c r="C43" s="35" t="s">
        <v>67</v>
      </c>
      <c r="D43" s="43">
        <v>7235</v>
      </c>
    </row>
    <row r="44" spans="1:4" x14ac:dyDescent="0.3">
      <c r="A44" s="34" t="s">
        <v>1687</v>
      </c>
      <c r="B44" s="35" t="s">
        <v>1689</v>
      </c>
      <c r="C44" s="35" t="s">
        <v>64</v>
      </c>
      <c r="D44" s="43">
        <v>8507</v>
      </c>
    </row>
    <row r="45" spans="1:4" x14ac:dyDescent="0.3">
      <c r="A45" s="34" t="s">
        <v>1754</v>
      </c>
      <c r="B45" s="35" t="s">
        <v>1756</v>
      </c>
      <c r="C45" s="35" t="s">
        <v>81</v>
      </c>
      <c r="D45" s="43">
        <v>4714</v>
      </c>
    </row>
    <row r="46" spans="1:4" x14ac:dyDescent="0.3">
      <c r="A46" s="34" t="s">
        <v>1830</v>
      </c>
      <c r="B46" s="35" t="s">
        <v>1832</v>
      </c>
      <c r="C46" s="35" t="s">
        <v>76</v>
      </c>
      <c r="D46" s="43">
        <v>1847</v>
      </c>
    </row>
    <row r="47" spans="1:4" x14ac:dyDescent="0.3">
      <c r="A47" s="34" t="s">
        <v>1850</v>
      </c>
      <c r="B47" s="35" t="s">
        <v>1852</v>
      </c>
      <c r="C47" s="35" t="s">
        <v>63</v>
      </c>
      <c r="D47" s="43">
        <v>1489</v>
      </c>
    </row>
    <row r="48" spans="1:4" x14ac:dyDescent="0.3">
      <c r="A48" s="34" t="s">
        <v>1882</v>
      </c>
      <c r="B48" s="35" t="s">
        <v>29</v>
      </c>
      <c r="C48" s="35" t="s">
        <v>29</v>
      </c>
      <c r="D48" s="43">
        <v>68912</v>
      </c>
    </row>
    <row r="49" spans="1:4" x14ac:dyDescent="0.3">
      <c r="A49" s="34" t="s">
        <v>1911</v>
      </c>
      <c r="B49" s="35" t="s">
        <v>1913</v>
      </c>
      <c r="C49" s="35" t="s">
        <v>57</v>
      </c>
      <c r="D49" s="43">
        <v>5694</v>
      </c>
    </row>
    <row r="50" spans="1:4" x14ac:dyDescent="0.3">
      <c r="A50" s="34" t="s">
        <v>1978</v>
      </c>
      <c r="B50" s="35" t="s">
        <v>1980</v>
      </c>
      <c r="C50" s="35" t="s">
        <v>64</v>
      </c>
      <c r="D50" s="43">
        <v>10019</v>
      </c>
    </row>
    <row r="51" spans="1:4" x14ac:dyDescent="0.3">
      <c r="A51" s="34" t="s">
        <v>2020</v>
      </c>
      <c r="B51" s="35" t="s">
        <v>2022</v>
      </c>
      <c r="C51" s="35" t="s">
        <v>38</v>
      </c>
      <c r="D51" s="43">
        <v>1336</v>
      </c>
    </row>
    <row r="52" spans="1:4" x14ac:dyDescent="0.3">
      <c r="A52" s="34" t="s">
        <v>2081</v>
      </c>
      <c r="B52" s="35" t="s">
        <v>2083</v>
      </c>
      <c r="C52" s="35" t="s">
        <v>57</v>
      </c>
      <c r="D52" s="43">
        <v>5589</v>
      </c>
    </row>
    <row r="53" spans="1:4" x14ac:dyDescent="0.3">
      <c r="A53" s="34" t="s">
        <v>2150</v>
      </c>
      <c r="B53" s="35" t="s">
        <v>2152</v>
      </c>
      <c r="C53" s="35" t="s">
        <v>32</v>
      </c>
      <c r="D53" s="43">
        <v>2503</v>
      </c>
    </row>
    <row r="54" spans="1:4" x14ac:dyDescent="0.3">
      <c r="A54" s="34" t="s">
        <v>2177</v>
      </c>
      <c r="B54" s="35" t="s">
        <v>2179</v>
      </c>
      <c r="C54" s="35" t="s">
        <v>25</v>
      </c>
      <c r="D54" s="43">
        <v>31869</v>
      </c>
    </row>
    <row r="55" spans="1:4" x14ac:dyDescent="0.3">
      <c r="A55" s="34" t="s">
        <v>2190</v>
      </c>
      <c r="B55" s="35" t="s">
        <v>301</v>
      </c>
      <c r="C55" s="35" t="s">
        <v>301</v>
      </c>
      <c r="D55" s="43">
        <v>44349</v>
      </c>
    </row>
    <row r="56" spans="1:4" x14ac:dyDescent="0.3">
      <c r="A56" s="34" t="s">
        <v>2224</v>
      </c>
      <c r="B56" s="35" t="s">
        <v>2226</v>
      </c>
      <c r="C56" s="35" t="s">
        <v>37</v>
      </c>
      <c r="D56" s="43">
        <v>12458</v>
      </c>
    </row>
    <row r="57" spans="1:4" x14ac:dyDescent="0.3">
      <c r="A57" s="34" t="s">
        <v>2240</v>
      </c>
      <c r="B57" s="35" t="s">
        <v>2242</v>
      </c>
      <c r="C57" s="35" t="s">
        <v>20</v>
      </c>
      <c r="D57" s="43">
        <v>843</v>
      </c>
    </row>
    <row r="58" spans="1:4" x14ac:dyDescent="0.3">
      <c r="A58" s="34" t="s">
        <v>2254</v>
      </c>
      <c r="B58" s="35" t="s">
        <v>2256</v>
      </c>
      <c r="C58" s="35" t="s">
        <v>26</v>
      </c>
      <c r="D58" s="43">
        <v>1576</v>
      </c>
    </row>
    <row r="59" spans="1:4" x14ac:dyDescent="0.3">
      <c r="A59" s="34" t="s">
        <v>2283</v>
      </c>
      <c r="B59" s="35" t="s">
        <v>2277</v>
      </c>
      <c r="C59" s="35" t="s">
        <v>83</v>
      </c>
      <c r="D59" s="43">
        <v>36646</v>
      </c>
    </row>
    <row r="60" spans="1:4" x14ac:dyDescent="0.3">
      <c r="A60" s="34" t="s">
        <v>2349</v>
      </c>
      <c r="B60" s="35" t="s">
        <v>2351</v>
      </c>
      <c r="C60" s="35" t="s">
        <v>62</v>
      </c>
      <c r="D60" s="43">
        <v>1575</v>
      </c>
    </row>
    <row r="61" spans="1:4" x14ac:dyDescent="0.3">
      <c r="A61" s="34" t="s">
        <v>2418</v>
      </c>
      <c r="B61" s="35" t="s">
        <v>2420</v>
      </c>
      <c r="C61" s="35" t="s">
        <v>48</v>
      </c>
      <c r="D61" s="43">
        <v>1329</v>
      </c>
    </row>
    <row r="62" spans="1:4" x14ac:dyDescent="0.3">
      <c r="A62" s="34" t="s">
        <v>2448</v>
      </c>
      <c r="B62" s="35" t="s">
        <v>2450</v>
      </c>
      <c r="C62" s="35" t="s">
        <v>83</v>
      </c>
      <c r="D62" s="43">
        <v>12411</v>
      </c>
    </row>
    <row r="63" spans="1:4" x14ac:dyDescent="0.3">
      <c r="A63" s="34" t="s">
        <v>2471</v>
      </c>
      <c r="B63" s="35" t="s">
        <v>2473</v>
      </c>
      <c r="C63" s="35" t="s">
        <v>87</v>
      </c>
      <c r="D63" s="43">
        <v>1210</v>
      </c>
    </row>
    <row r="64" spans="1:4" x14ac:dyDescent="0.3">
      <c r="A64" s="34" t="s">
        <v>2543</v>
      </c>
      <c r="B64" s="35" t="s">
        <v>2545</v>
      </c>
      <c r="C64" s="35" t="s">
        <v>19</v>
      </c>
      <c r="D64" s="43">
        <v>105209</v>
      </c>
    </row>
    <row r="65" spans="1:4" x14ac:dyDescent="0.3">
      <c r="A65" s="34" t="s">
        <v>2573</v>
      </c>
      <c r="B65" s="35" t="s">
        <v>34</v>
      </c>
      <c r="C65" s="35" t="s">
        <v>34</v>
      </c>
      <c r="D65" s="43">
        <v>1004</v>
      </c>
    </row>
    <row r="66" spans="1:4" x14ac:dyDescent="0.3">
      <c r="A66" s="34" t="s">
        <v>2562</v>
      </c>
      <c r="B66" s="35" t="s">
        <v>2560</v>
      </c>
      <c r="C66" s="35" t="s">
        <v>83</v>
      </c>
      <c r="D66" s="43">
        <v>36856</v>
      </c>
    </row>
    <row r="67" spans="1:4" x14ac:dyDescent="0.3">
      <c r="A67" s="34" t="s">
        <v>2589</v>
      </c>
      <c r="B67" s="35" t="s">
        <v>2591</v>
      </c>
      <c r="C67" s="35" t="s">
        <v>23</v>
      </c>
      <c r="D67" s="43">
        <v>1016</v>
      </c>
    </row>
    <row r="68" spans="1:4" x14ac:dyDescent="0.3">
      <c r="A68" s="34" t="s">
        <v>2714</v>
      </c>
      <c r="B68" s="35" t="s">
        <v>2716</v>
      </c>
      <c r="C68" s="35" t="s">
        <v>66</v>
      </c>
      <c r="D68" s="43">
        <v>16083</v>
      </c>
    </row>
    <row r="69" spans="1:4" x14ac:dyDescent="0.3">
      <c r="A69" s="34" t="s">
        <v>2754</v>
      </c>
      <c r="B69" s="35" t="s">
        <v>2756</v>
      </c>
      <c r="C69" s="35" t="s">
        <v>85</v>
      </c>
      <c r="D69" s="43">
        <v>2384</v>
      </c>
    </row>
    <row r="70" spans="1:4" x14ac:dyDescent="0.3">
      <c r="A70" s="34" t="s">
        <v>2834</v>
      </c>
      <c r="B70" s="35" t="s">
        <v>2836</v>
      </c>
      <c r="C70" s="35" t="s">
        <v>13</v>
      </c>
      <c r="D70" s="43">
        <v>1417</v>
      </c>
    </row>
    <row r="71" spans="1:4" x14ac:dyDescent="0.3">
      <c r="A71" s="34" t="s">
        <v>2892</v>
      </c>
      <c r="B71" s="35" t="s">
        <v>2894</v>
      </c>
      <c r="C71" s="35" t="s">
        <v>26</v>
      </c>
      <c r="D71" s="43">
        <v>3824</v>
      </c>
    </row>
    <row r="72" spans="1:4" x14ac:dyDescent="0.3">
      <c r="A72" s="34" t="s">
        <v>2925</v>
      </c>
      <c r="B72" s="35" t="s">
        <v>2927</v>
      </c>
      <c r="C72" s="35" t="s">
        <v>87</v>
      </c>
      <c r="D72" s="43">
        <v>14475</v>
      </c>
    </row>
    <row r="73" spans="1:4" x14ac:dyDescent="0.3">
      <c r="A73" s="34" t="s">
        <v>2950</v>
      </c>
      <c r="B73" s="35" t="s">
        <v>2952</v>
      </c>
      <c r="C73" s="35" t="s">
        <v>35</v>
      </c>
      <c r="D73" s="43">
        <v>1477</v>
      </c>
    </row>
    <row r="74" spans="1:4" x14ac:dyDescent="0.3">
      <c r="A74" s="34" t="s">
        <v>2969</v>
      </c>
      <c r="B74" s="35" t="s">
        <v>2971</v>
      </c>
      <c r="C74" s="35" t="s">
        <v>62</v>
      </c>
      <c r="D74" s="43">
        <v>1352</v>
      </c>
    </row>
    <row r="75" spans="1:4" x14ac:dyDescent="0.3">
      <c r="A75" s="34" t="s">
        <v>3037</v>
      </c>
      <c r="B75" s="35" t="s">
        <v>3039</v>
      </c>
      <c r="C75" s="35" t="s">
        <v>57</v>
      </c>
      <c r="D75" s="43">
        <v>64198</v>
      </c>
    </row>
    <row r="76" spans="1:4" x14ac:dyDescent="0.3">
      <c r="A76" s="34" t="s">
        <v>3047</v>
      </c>
      <c r="B76" s="35" t="s">
        <v>37</v>
      </c>
      <c r="C76" s="35" t="s">
        <v>37</v>
      </c>
      <c r="D76" s="43">
        <v>7932</v>
      </c>
    </row>
    <row r="77" spans="1:4" x14ac:dyDescent="0.3">
      <c r="A77" s="34" t="s">
        <v>3080</v>
      </c>
      <c r="B77" s="35" t="s">
        <v>38</v>
      </c>
      <c r="C77" s="35" t="s">
        <v>26</v>
      </c>
      <c r="D77" s="43">
        <v>2601</v>
      </c>
    </row>
    <row r="78" spans="1:4" x14ac:dyDescent="0.3">
      <c r="A78" s="34" t="s">
        <v>3083</v>
      </c>
      <c r="B78" s="35" t="s">
        <v>3085</v>
      </c>
      <c r="C78" s="35" t="s">
        <v>50</v>
      </c>
      <c r="D78" s="43">
        <v>16634</v>
      </c>
    </row>
    <row r="79" spans="1:4" x14ac:dyDescent="0.3">
      <c r="A79" s="34" t="s">
        <v>3117</v>
      </c>
      <c r="B79" s="35" t="s">
        <v>74</v>
      </c>
      <c r="C79" s="35" t="s">
        <v>74</v>
      </c>
      <c r="D79" s="43">
        <v>98998</v>
      </c>
    </row>
    <row r="80" spans="1:4" x14ac:dyDescent="0.3">
      <c r="A80" s="34" t="s">
        <v>3128</v>
      </c>
      <c r="B80" s="35" t="s">
        <v>39</v>
      </c>
      <c r="C80" s="35" t="s">
        <v>39</v>
      </c>
      <c r="D80" s="43">
        <v>2879</v>
      </c>
    </row>
    <row r="81" spans="1:4" x14ac:dyDescent="0.3">
      <c r="A81" s="34" t="s">
        <v>3139</v>
      </c>
      <c r="B81" s="35" t="s">
        <v>3141</v>
      </c>
      <c r="C81" s="35" t="s">
        <v>43</v>
      </c>
      <c r="D81" s="43">
        <v>3973</v>
      </c>
    </row>
    <row r="82" spans="1:4" x14ac:dyDescent="0.3">
      <c r="A82" s="34" t="s">
        <v>3221</v>
      </c>
      <c r="B82" s="35" t="s">
        <v>82</v>
      </c>
      <c r="C82" s="35" t="s">
        <v>82</v>
      </c>
      <c r="D82" s="43">
        <v>50869</v>
      </c>
    </row>
    <row r="83" spans="1:4" x14ac:dyDescent="0.3">
      <c r="A83" s="34" t="s">
        <v>3224</v>
      </c>
      <c r="B83" s="35" t="s">
        <v>3226</v>
      </c>
      <c r="C83" s="35" t="s">
        <v>77</v>
      </c>
      <c r="D83" s="43">
        <v>3322</v>
      </c>
    </row>
    <row r="84" spans="1:4" x14ac:dyDescent="0.3">
      <c r="A84" s="34" t="s">
        <v>3259</v>
      </c>
      <c r="B84" s="35" t="s">
        <v>3261</v>
      </c>
      <c r="C84" s="35" t="s">
        <v>64</v>
      </c>
      <c r="D84" s="43">
        <v>8413</v>
      </c>
    </row>
    <row r="85" spans="1:4" x14ac:dyDescent="0.3">
      <c r="A85" s="34" t="s">
        <v>3275</v>
      </c>
      <c r="B85" s="35" t="s">
        <v>3277</v>
      </c>
      <c r="C85" s="35" t="s">
        <v>37</v>
      </c>
      <c r="D85" s="43">
        <v>6276</v>
      </c>
    </row>
    <row r="86" spans="1:4" x14ac:dyDescent="0.3">
      <c r="A86" s="34" t="s">
        <v>3314</v>
      </c>
      <c r="B86" s="35" t="s">
        <v>3316</v>
      </c>
      <c r="C86" s="35" t="s">
        <v>32</v>
      </c>
      <c r="D86" s="43">
        <v>3765</v>
      </c>
    </row>
    <row r="87" spans="1:4" x14ac:dyDescent="0.3">
      <c r="A87" s="34" t="s">
        <v>3531</v>
      </c>
      <c r="B87" s="35" t="s">
        <v>3533</v>
      </c>
      <c r="C87" s="35" t="s">
        <v>72</v>
      </c>
      <c r="D87" s="43">
        <v>3161</v>
      </c>
    </row>
    <row r="88" spans="1:4" x14ac:dyDescent="0.3">
      <c r="A88" s="34" t="s">
        <v>3582</v>
      </c>
      <c r="B88" s="35" t="s">
        <v>3584</v>
      </c>
      <c r="C88" s="35" t="s">
        <v>23</v>
      </c>
      <c r="D88" s="43">
        <v>1242</v>
      </c>
    </row>
    <row r="89" spans="1:4" x14ac:dyDescent="0.3">
      <c r="A89" s="34" t="s">
        <v>3663</v>
      </c>
      <c r="B89" s="35" t="s">
        <v>3665</v>
      </c>
      <c r="C89" s="35" t="s">
        <v>25</v>
      </c>
      <c r="D89" s="43">
        <v>259233</v>
      </c>
    </row>
    <row r="90" spans="1:4" x14ac:dyDescent="0.3">
      <c r="A90" s="34" t="s">
        <v>3688</v>
      </c>
      <c r="B90" s="35" t="s">
        <v>3690</v>
      </c>
      <c r="C90" s="35" t="s">
        <v>68</v>
      </c>
      <c r="D90" s="43">
        <v>1316</v>
      </c>
    </row>
    <row r="91" spans="1:4" x14ac:dyDescent="0.3">
      <c r="A91" s="34" t="s">
        <v>3702</v>
      </c>
      <c r="B91" s="35" t="s">
        <v>43</v>
      </c>
      <c r="C91" s="35" t="s">
        <v>43</v>
      </c>
      <c r="D91" s="43">
        <v>33687</v>
      </c>
    </row>
    <row r="92" spans="1:4" x14ac:dyDescent="0.3">
      <c r="A92" s="34" t="s">
        <v>3767</v>
      </c>
      <c r="B92" s="35" t="s">
        <v>75</v>
      </c>
      <c r="C92" s="35" t="s">
        <v>75</v>
      </c>
      <c r="D92" s="43">
        <v>10766</v>
      </c>
    </row>
    <row r="93" spans="1:4" x14ac:dyDescent="0.3">
      <c r="A93" s="34" t="s">
        <v>3776</v>
      </c>
      <c r="B93" s="35" t="s">
        <v>3772</v>
      </c>
      <c r="C93" s="35" t="s">
        <v>68</v>
      </c>
      <c r="D93" s="43">
        <v>1233</v>
      </c>
    </row>
    <row r="94" spans="1:4" x14ac:dyDescent="0.3">
      <c r="A94" s="34" t="s">
        <v>3782</v>
      </c>
      <c r="B94" s="35" t="s">
        <v>3784</v>
      </c>
      <c r="C94" s="35" t="s">
        <v>34</v>
      </c>
      <c r="D94" s="43">
        <v>1416</v>
      </c>
    </row>
    <row r="95" spans="1:4" x14ac:dyDescent="0.3">
      <c r="A95" s="34" t="s">
        <v>3805</v>
      </c>
      <c r="B95" s="35" t="s">
        <v>3803</v>
      </c>
      <c r="C95" s="35" t="s">
        <v>71</v>
      </c>
      <c r="D95" s="43">
        <v>19684</v>
      </c>
    </row>
    <row r="96" spans="1:4" x14ac:dyDescent="0.3">
      <c r="A96" s="34" t="s">
        <v>3829</v>
      </c>
      <c r="B96" s="35" t="s">
        <v>3831</v>
      </c>
      <c r="C96" s="35" t="s">
        <v>38</v>
      </c>
      <c r="D96" s="43">
        <v>4461</v>
      </c>
    </row>
    <row r="97" spans="1:4" x14ac:dyDescent="0.3">
      <c r="A97" s="34" t="s">
        <v>3841</v>
      </c>
      <c r="B97" s="35" t="s">
        <v>3839</v>
      </c>
      <c r="C97" s="35" t="s">
        <v>26</v>
      </c>
      <c r="D97" s="43">
        <v>5112</v>
      </c>
    </row>
    <row r="98" spans="1:4" x14ac:dyDescent="0.3">
      <c r="A98" s="34" t="s">
        <v>3867</v>
      </c>
      <c r="B98" s="35" t="s">
        <v>3869</v>
      </c>
      <c r="C98" s="35" t="s">
        <v>61</v>
      </c>
      <c r="D98" s="43">
        <v>4319</v>
      </c>
    </row>
    <row r="99" spans="1:4" x14ac:dyDescent="0.3">
      <c r="A99" s="34" t="s">
        <v>3886</v>
      </c>
      <c r="B99" s="35" t="s">
        <v>3888</v>
      </c>
      <c r="C99" s="35" t="s">
        <v>17</v>
      </c>
      <c r="D99" s="43">
        <v>710</v>
      </c>
    </row>
    <row r="100" spans="1:4" x14ac:dyDescent="0.3">
      <c r="A100" s="34" t="s">
        <v>3901</v>
      </c>
      <c r="B100" s="35" t="s">
        <v>3903</v>
      </c>
      <c r="C100" s="35" t="s">
        <v>70</v>
      </c>
      <c r="D100" s="43">
        <v>17741</v>
      </c>
    </row>
    <row r="101" spans="1:4" x14ac:dyDescent="0.3">
      <c r="A101" s="34" t="s">
        <v>3913</v>
      </c>
      <c r="B101" s="35" t="s">
        <v>3915</v>
      </c>
      <c r="C101" s="35" t="s">
        <v>80</v>
      </c>
      <c r="D101" s="43">
        <v>15582</v>
      </c>
    </row>
    <row r="102" spans="1:4" x14ac:dyDescent="0.3">
      <c r="A102" s="34" t="s">
        <v>3924</v>
      </c>
      <c r="B102" s="35" t="s">
        <v>3926</v>
      </c>
      <c r="C102" s="35" t="s">
        <v>51</v>
      </c>
      <c r="D102" s="43">
        <v>25051</v>
      </c>
    </row>
    <row r="103" spans="1:4" x14ac:dyDescent="0.3">
      <c r="A103" s="34" t="s">
        <v>3932</v>
      </c>
      <c r="B103" s="35" t="s">
        <v>3934</v>
      </c>
      <c r="C103" s="35" t="s">
        <v>42</v>
      </c>
      <c r="D103" s="43">
        <v>9613</v>
      </c>
    </row>
    <row r="104" spans="1:4" x14ac:dyDescent="0.3">
      <c r="A104" s="34" t="s">
        <v>3969</v>
      </c>
      <c r="B104" s="35" t="s">
        <v>3971</v>
      </c>
      <c r="C104" s="35" t="s">
        <v>25</v>
      </c>
      <c r="D104" s="43">
        <v>21964</v>
      </c>
    </row>
    <row r="105" spans="1:4" x14ac:dyDescent="0.3">
      <c r="A105" s="34" t="s">
        <v>4011</v>
      </c>
      <c r="B105" s="35" t="s">
        <v>4009</v>
      </c>
      <c r="C105" s="35" t="s">
        <v>57</v>
      </c>
      <c r="D105" s="43">
        <v>5633</v>
      </c>
    </row>
    <row r="106" spans="1:4" x14ac:dyDescent="0.3">
      <c r="A106" s="34" t="s">
        <v>4016</v>
      </c>
      <c r="B106" s="35" t="s">
        <v>83</v>
      </c>
      <c r="C106" s="35" t="s">
        <v>83</v>
      </c>
      <c r="D106" s="43">
        <v>587976</v>
      </c>
    </row>
    <row r="107" spans="1:4" x14ac:dyDescent="0.3">
      <c r="A107" s="34" t="s">
        <v>4019</v>
      </c>
      <c r="B107" s="35" t="s">
        <v>4021</v>
      </c>
      <c r="C107" s="35" t="s">
        <v>81</v>
      </c>
      <c r="D107" s="43">
        <v>2503</v>
      </c>
    </row>
    <row r="108" spans="1:4" x14ac:dyDescent="0.3">
      <c r="A108" s="34" t="s">
        <v>4055</v>
      </c>
      <c r="B108" s="35" t="s">
        <v>4057</v>
      </c>
      <c r="C108" s="35" t="s">
        <v>20</v>
      </c>
      <c r="D108" s="43">
        <v>2759</v>
      </c>
    </row>
    <row r="109" spans="1:4" x14ac:dyDescent="0.3">
      <c r="A109" s="34" t="s">
        <v>4066</v>
      </c>
      <c r="B109" s="35" t="s">
        <v>4068</v>
      </c>
      <c r="C109" s="35" t="s">
        <v>25</v>
      </c>
      <c r="D109" s="43">
        <v>8161</v>
      </c>
    </row>
    <row r="110" spans="1:4" x14ac:dyDescent="0.3">
      <c r="A110" s="34" t="s">
        <v>4073</v>
      </c>
      <c r="B110" s="35" t="s">
        <v>47</v>
      </c>
      <c r="C110" s="35" t="s">
        <v>33</v>
      </c>
      <c r="D110" s="43">
        <v>10660</v>
      </c>
    </row>
    <row r="111" spans="1:4" x14ac:dyDescent="0.3">
      <c r="A111" s="34" t="s">
        <v>4082</v>
      </c>
      <c r="B111" s="35" t="s">
        <v>4084</v>
      </c>
      <c r="C111" s="35" t="s">
        <v>45</v>
      </c>
      <c r="D111" s="43">
        <v>1432</v>
      </c>
    </row>
    <row r="112" spans="1:4" x14ac:dyDescent="0.3">
      <c r="A112" s="34" t="s">
        <v>4104</v>
      </c>
      <c r="B112" s="35" t="s">
        <v>4106</v>
      </c>
      <c r="C112" s="35" t="s">
        <v>35</v>
      </c>
      <c r="D112" s="43">
        <v>796</v>
      </c>
    </row>
    <row r="113" spans="1:4" x14ac:dyDescent="0.3">
      <c r="A113" s="34" t="s">
        <v>4136</v>
      </c>
      <c r="B113" s="35" t="s">
        <v>4138</v>
      </c>
      <c r="C113" s="35" t="s">
        <v>44</v>
      </c>
      <c r="D113" s="43">
        <v>4220</v>
      </c>
    </row>
    <row r="114" spans="1:4" x14ac:dyDescent="0.3">
      <c r="A114" s="34" t="s">
        <v>4208</v>
      </c>
      <c r="B114" s="35" t="s">
        <v>4210</v>
      </c>
      <c r="C114" s="35" t="s">
        <v>67</v>
      </c>
      <c r="D114" s="43">
        <v>25704</v>
      </c>
    </row>
    <row r="115" spans="1:4" x14ac:dyDescent="0.3">
      <c r="A115" s="34" t="s">
        <v>4243</v>
      </c>
      <c r="B115" s="35" t="s">
        <v>4245</v>
      </c>
      <c r="C115" s="35" t="s">
        <v>70</v>
      </c>
      <c r="D115" s="43">
        <v>26961</v>
      </c>
    </row>
    <row r="116" spans="1:4" x14ac:dyDescent="0.3">
      <c r="A116" s="34" t="s">
        <v>4250</v>
      </c>
      <c r="B116" s="35" t="s">
        <v>4252</v>
      </c>
      <c r="C116" s="35" t="s">
        <v>23</v>
      </c>
      <c r="D116" s="43">
        <v>2344</v>
      </c>
    </row>
    <row r="117" spans="1:4" x14ac:dyDescent="0.3">
      <c r="A117" s="34" t="s">
        <v>4258</v>
      </c>
      <c r="B117" s="35" t="s">
        <v>4260</v>
      </c>
      <c r="C117" s="35" t="s">
        <v>71</v>
      </c>
      <c r="D117" s="43">
        <v>2532</v>
      </c>
    </row>
    <row r="118" spans="1:4" x14ac:dyDescent="0.3">
      <c r="A118" s="34" t="s">
        <v>4301</v>
      </c>
      <c r="B118" s="35" t="s">
        <v>4303</v>
      </c>
      <c r="C118" s="35" t="s">
        <v>67</v>
      </c>
      <c r="D118" s="43">
        <v>40821</v>
      </c>
    </row>
    <row r="119" spans="1:4" x14ac:dyDescent="0.3">
      <c r="A119" s="34" t="s">
        <v>4339</v>
      </c>
      <c r="B119" s="35" t="s">
        <v>4341</v>
      </c>
      <c r="C119" s="35" t="s">
        <v>22</v>
      </c>
      <c r="D119" s="43">
        <v>3214</v>
      </c>
    </row>
    <row r="120" spans="1:4" x14ac:dyDescent="0.3">
      <c r="A120" s="34" t="s">
        <v>4350</v>
      </c>
      <c r="B120" s="35" t="s">
        <v>4352</v>
      </c>
      <c r="C120" s="35" t="s">
        <v>38</v>
      </c>
      <c r="D120" s="43">
        <v>2544</v>
      </c>
    </row>
    <row r="121" spans="1:4" x14ac:dyDescent="0.3">
      <c r="A121" s="34" t="s">
        <v>4354</v>
      </c>
      <c r="B121" s="35" t="s">
        <v>4356</v>
      </c>
      <c r="C121" s="35" t="s">
        <v>68</v>
      </c>
      <c r="D121" s="43">
        <v>7507</v>
      </c>
    </row>
    <row r="122" spans="1:4" x14ac:dyDescent="0.3">
      <c r="A122" s="34" t="s">
        <v>4367</v>
      </c>
      <c r="B122" s="35" t="s">
        <v>4369</v>
      </c>
      <c r="C122" s="35" t="s">
        <v>87</v>
      </c>
      <c r="D122" s="43">
        <v>10075</v>
      </c>
    </row>
    <row r="123" spans="1:4" x14ac:dyDescent="0.3">
      <c r="A123" s="34" t="s">
        <v>4377</v>
      </c>
      <c r="B123" s="35" t="s">
        <v>4379</v>
      </c>
      <c r="C123" s="35" t="s">
        <v>75</v>
      </c>
      <c r="D123" s="43">
        <v>1556</v>
      </c>
    </row>
    <row r="124" spans="1:4" x14ac:dyDescent="0.3">
      <c r="A124" s="34" t="s">
        <v>4440</v>
      </c>
      <c r="B124" s="35" t="s">
        <v>4442</v>
      </c>
      <c r="C124" s="35" t="s">
        <v>83</v>
      </c>
      <c r="D124" s="43">
        <v>37608</v>
      </c>
    </row>
    <row r="125" spans="1:4" x14ac:dyDescent="0.3">
      <c r="A125" s="34" t="s">
        <v>4478</v>
      </c>
      <c r="B125" s="35" t="s">
        <v>4480</v>
      </c>
      <c r="C125" s="35" t="s">
        <v>67</v>
      </c>
      <c r="D125" s="43">
        <v>17808</v>
      </c>
    </row>
    <row r="126" spans="1:4" x14ac:dyDescent="0.3">
      <c r="A126" s="34" t="s">
        <v>4489</v>
      </c>
      <c r="B126" s="35" t="s">
        <v>48</v>
      </c>
      <c r="C126" s="35" t="s">
        <v>48</v>
      </c>
      <c r="D126" s="43">
        <v>4613</v>
      </c>
    </row>
    <row r="127" spans="1:4" x14ac:dyDescent="0.3">
      <c r="A127" s="34" t="s">
        <v>4495</v>
      </c>
      <c r="B127" s="35" t="s">
        <v>4497</v>
      </c>
      <c r="C127" s="35" t="s">
        <v>48</v>
      </c>
      <c r="D127" s="43">
        <v>2834</v>
      </c>
    </row>
    <row r="128" spans="1:4" x14ac:dyDescent="0.3">
      <c r="A128" s="34" t="s">
        <v>4522</v>
      </c>
      <c r="B128" s="35" t="s">
        <v>4524</v>
      </c>
      <c r="C128" s="35" t="s">
        <v>70</v>
      </c>
      <c r="D128" s="43">
        <v>3613</v>
      </c>
    </row>
    <row r="129" spans="1:4" x14ac:dyDescent="0.3">
      <c r="A129" s="34" t="s">
        <v>4529</v>
      </c>
      <c r="B129" s="35" t="s">
        <v>4531</v>
      </c>
      <c r="C129" s="35" t="s">
        <v>82</v>
      </c>
      <c r="D129" s="43">
        <v>19650</v>
      </c>
    </row>
    <row r="130" spans="1:4" x14ac:dyDescent="0.3">
      <c r="A130" s="34" t="s">
        <v>4583</v>
      </c>
      <c r="B130" s="35" t="s">
        <v>4585</v>
      </c>
      <c r="C130" s="35" t="s">
        <v>70</v>
      </c>
      <c r="D130" s="43">
        <v>65840</v>
      </c>
    </row>
    <row r="131" spans="1:4" x14ac:dyDescent="0.3">
      <c r="A131" s="34" t="s">
        <v>4590</v>
      </c>
      <c r="B131" s="35" t="s">
        <v>4592</v>
      </c>
      <c r="C131" s="35" t="s">
        <v>62</v>
      </c>
      <c r="D131" s="43">
        <v>1704</v>
      </c>
    </row>
    <row r="132" spans="1:4" x14ac:dyDescent="0.3">
      <c r="A132" s="34" t="s">
        <v>4612</v>
      </c>
      <c r="B132" s="35" t="s">
        <v>4614</v>
      </c>
      <c r="C132" s="35" t="s">
        <v>23</v>
      </c>
      <c r="D132" s="43">
        <v>922</v>
      </c>
    </row>
    <row r="133" spans="1:4" x14ac:dyDescent="0.3">
      <c r="A133" s="34" t="s">
        <v>4652</v>
      </c>
      <c r="B133" s="35" t="s">
        <v>4654</v>
      </c>
      <c r="C133" s="35" t="s">
        <v>54</v>
      </c>
      <c r="D133" s="43">
        <v>2465</v>
      </c>
    </row>
    <row r="134" spans="1:4" x14ac:dyDescent="0.3">
      <c r="A134" s="34" t="s">
        <v>4721</v>
      </c>
      <c r="B134" s="35" t="s">
        <v>4723</v>
      </c>
      <c r="C134" s="35" t="s">
        <v>75</v>
      </c>
      <c r="D134" s="43">
        <v>3372</v>
      </c>
    </row>
    <row r="135" spans="1:4" x14ac:dyDescent="0.3">
      <c r="A135" s="34" t="s">
        <v>4728</v>
      </c>
      <c r="B135" s="35" t="s">
        <v>4730</v>
      </c>
      <c r="C135" s="35" t="s">
        <v>67</v>
      </c>
      <c r="D135" s="43">
        <v>14948</v>
      </c>
    </row>
    <row r="136" spans="1:4" x14ac:dyDescent="0.3">
      <c r="A136" s="34" t="s">
        <v>4739</v>
      </c>
      <c r="B136" s="35" t="s">
        <v>4741</v>
      </c>
      <c r="C136" s="35" t="s">
        <v>54</v>
      </c>
      <c r="D136" s="43">
        <v>1430</v>
      </c>
    </row>
    <row r="137" spans="1:4" x14ac:dyDescent="0.3">
      <c r="A137" s="34" t="s">
        <v>4782</v>
      </c>
      <c r="B137" s="35" t="s">
        <v>4784</v>
      </c>
      <c r="C137" s="35" t="s">
        <v>71</v>
      </c>
      <c r="D137" s="43">
        <v>887</v>
      </c>
    </row>
    <row r="138" spans="1:4" x14ac:dyDescent="0.3">
      <c r="A138" s="34" t="s">
        <v>4797</v>
      </c>
      <c r="B138" s="35" t="s">
        <v>4799</v>
      </c>
      <c r="C138" s="35" t="s">
        <v>32</v>
      </c>
      <c r="D138" s="43">
        <v>11446</v>
      </c>
    </row>
    <row r="139" spans="1:4" x14ac:dyDescent="0.3">
      <c r="A139" s="34" t="s">
        <v>4841</v>
      </c>
      <c r="B139" s="35" t="s">
        <v>4837</v>
      </c>
      <c r="C139" s="35" t="s">
        <v>60</v>
      </c>
      <c r="D139" s="43">
        <v>8837</v>
      </c>
    </row>
    <row r="140" spans="1:4" x14ac:dyDescent="0.3">
      <c r="A140" s="34" t="s">
        <v>4885</v>
      </c>
      <c r="B140" s="35" t="s">
        <v>4887</v>
      </c>
      <c r="C140" s="35" t="s">
        <v>51</v>
      </c>
      <c r="D140" s="43">
        <v>12307</v>
      </c>
    </row>
    <row r="141" spans="1:4" x14ac:dyDescent="0.3">
      <c r="A141" s="34" t="s">
        <v>4861</v>
      </c>
      <c r="B141" s="35" t="s">
        <v>84</v>
      </c>
      <c r="C141" s="35" t="s">
        <v>72</v>
      </c>
      <c r="D141" s="43">
        <v>10053</v>
      </c>
    </row>
    <row r="142" spans="1:4" x14ac:dyDescent="0.3">
      <c r="A142" s="34" t="s">
        <v>4926</v>
      </c>
      <c r="B142" s="35" t="s">
        <v>4928</v>
      </c>
      <c r="C142" s="35" t="s">
        <v>24</v>
      </c>
      <c r="D142" s="43">
        <v>5829</v>
      </c>
    </row>
    <row r="143" spans="1:4" x14ac:dyDescent="0.3">
      <c r="A143" s="34" t="s">
        <v>4958</v>
      </c>
      <c r="B143" s="35" t="s">
        <v>4960</v>
      </c>
      <c r="C143" s="35" t="s">
        <v>52</v>
      </c>
      <c r="D143" s="43">
        <v>4260</v>
      </c>
    </row>
    <row r="144" spans="1:4" x14ac:dyDescent="0.3">
      <c r="A144" s="34" t="s">
        <v>4979</v>
      </c>
      <c r="B144" s="35" t="s">
        <v>4981</v>
      </c>
      <c r="C144" s="35" t="s">
        <v>34</v>
      </c>
      <c r="D144" s="43">
        <v>1185</v>
      </c>
    </row>
    <row r="145" spans="1:4" x14ac:dyDescent="0.3">
      <c r="A145" s="34" t="s">
        <v>4997</v>
      </c>
      <c r="B145" s="35" t="s">
        <v>55</v>
      </c>
      <c r="C145" s="35" t="s">
        <v>55</v>
      </c>
      <c r="D145" s="43">
        <v>76887</v>
      </c>
    </row>
    <row r="146" spans="1:4" x14ac:dyDescent="0.3">
      <c r="A146" s="34" t="s">
        <v>5052</v>
      </c>
      <c r="B146" s="35" t="s">
        <v>5054</v>
      </c>
      <c r="C146" s="35" t="s">
        <v>58</v>
      </c>
      <c r="D146" s="43">
        <v>9896</v>
      </c>
    </row>
    <row r="147" spans="1:4" x14ac:dyDescent="0.3">
      <c r="A147" s="34" t="s">
        <v>5087</v>
      </c>
      <c r="B147" s="35" t="s">
        <v>5089</v>
      </c>
      <c r="C147" s="35" t="s">
        <v>49</v>
      </c>
      <c r="D147" s="43">
        <v>7832</v>
      </c>
    </row>
    <row r="148" spans="1:4" x14ac:dyDescent="0.3">
      <c r="A148" s="34" t="s">
        <v>5106</v>
      </c>
      <c r="B148" s="35" t="s">
        <v>5108</v>
      </c>
      <c r="C148" s="35" t="s">
        <v>78</v>
      </c>
      <c r="D148" s="43">
        <v>8884</v>
      </c>
    </row>
    <row r="149" spans="1:4" x14ac:dyDescent="0.3">
      <c r="A149" s="34" t="s">
        <v>5130</v>
      </c>
      <c r="B149" s="35" t="s">
        <v>5132</v>
      </c>
      <c r="C149" s="35" t="s">
        <v>56</v>
      </c>
      <c r="D149" s="43">
        <v>5071</v>
      </c>
    </row>
    <row r="150" spans="1:4" x14ac:dyDescent="0.3">
      <c r="A150" s="34" t="s">
        <v>5173</v>
      </c>
      <c r="B150" s="35" t="s">
        <v>5175</v>
      </c>
      <c r="C150" s="35" t="s">
        <v>301</v>
      </c>
      <c r="D150" s="43">
        <v>7828</v>
      </c>
    </row>
    <row r="151" spans="1:4" x14ac:dyDescent="0.3">
      <c r="A151" s="34" t="s">
        <v>5180</v>
      </c>
      <c r="B151" s="35" t="s">
        <v>5182</v>
      </c>
      <c r="C151" s="35" t="s">
        <v>52</v>
      </c>
      <c r="D151" s="43">
        <v>15689</v>
      </c>
    </row>
    <row r="152" spans="1:4" x14ac:dyDescent="0.3">
      <c r="A152" s="34" t="s">
        <v>5433</v>
      </c>
      <c r="B152" s="35" t="s">
        <v>5435</v>
      </c>
      <c r="C152" s="35" t="s">
        <v>44</v>
      </c>
      <c r="D152" s="43">
        <v>2205</v>
      </c>
    </row>
    <row r="153" spans="1:4" x14ac:dyDescent="0.3">
      <c r="A153" s="34" t="s">
        <v>5481</v>
      </c>
      <c r="B153" s="35" t="s">
        <v>5477</v>
      </c>
      <c r="C153" s="35" t="s">
        <v>50</v>
      </c>
      <c r="D153" s="43">
        <v>3427</v>
      </c>
    </row>
    <row r="154" spans="1:4" x14ac:dyDescent="0.3">
      <c r="A154" s="34" t="s">
        <v>5499</v>
      </c>
      <c r="B154" s="35" t="s">
        <v>59</v>
      </c>
      <c r="C154" s="35" t="s">
        <v>59</v>
      </c>
      <c r="D154" s="43">
        <v>9117</v>
      </c>
    </row>
    <row r="155" spans="1:4" x14ac:dyDescent="0.3">
      <c r="A155" s="34" t="s">
        <v>5502</v>
      </c>
      <c r="B155" s="35" t="s">
        <v>60</v>
      </c>
      <c r="C155" s="35" t="s">
        <v>60</v>
      </c>
      <c r="D155" s="43">
        <v>49822</v>
      </c>
    </row>
    <row r="156" spans="1:4" x14ac:dyDescent="0.3">
      <c r="A156" s="34" t="s">
        <v>5508</v>
      </c>
      <c r="B156" s="35" t="s">
        <v>5510</v>
      </c>
      <c r="C156" s="35" t="s">
        <v>60</v>
      </c>
      <c r="D156" s="43">
        <v>8527</v>
      </c>
    </row>
    <row r="157" spans="1:4" x14ac:dyDescent="0.3">
      <c r="A157" s="34" t="s">
        <v>5526</v>
      </c>
      <c r="B157" s="35" t="s">
        <v>5528</v>
      </c>
      <c r="C157" s="35" t="s">
        <v>65</v>
      </c>
      <c r="D157" s="43">
        <v>1339</v>
      </c>
    </row>
    <row r="158" spans="1:4" x14ac:dyDescent="0.3">
      <c r="A158" s="34" t="s">
        <v>5572</v>
      </c>
      <c r="B158" s="35" t="s">
        <v>5574</v>
      </c>
      <c r="C158" s="35" t="s">
        <v>40</v>
      </c>
      <c r="D158" s="43">
        <v>1202</v>
      </c>
    </row>
    <row r="159" spans="1:4" x14ac:dyDescent="0.3">
      <c r="A159" s="34" t="s">
        <v>5652</v>
      </c>
      <c r="B159" s="35" t="s">
        <v>5654</v>
      </c>
      <c r="C159" s="35" t="s">
        <v>83</v>
      </c>
      <c r="D159" s="43">
        <v>20743</v>
      </c>
    </row>
    <row r="160" spans="1:4" x14ac:dyDescent="0.3">
      <c r="A160" s="34" t="s">
        <v>5660</v>
      </c>
      <c r="B160" s="35" t="s">
        <v>5662</v>
      </c>
      <c r="C160" s="35" t="s">
        <v>47</v>
      </c>
      <c r="D160" s="43">
        <v>10111</v>
      </c>
    </row>
    <row r="161" spans="1:4" x14ac:dyDescent="0.3">
      <c r="A161" s="34" t="s">
        <v>5682</v>
      </c>
      <c r="B161" s="35" t="s">
        <v>5684</v>
      </c>
      <c r="C161" s="35" t="s">
        <v>65</v>
      </c>
      <c r="D161" s="43">
        <v>2561</v>
      </c>
    </row>
    <row r="162" spans="1:4" x14ac:dyDescent="0.3">
      <c r="A162" s="34" t="s">
        <v>5333</v>
      </c>
      <c r="B162" s="35" t="s">
        <v>5335</v>
      </c>
      <c r="C162" s="35" t="s">
        <v>53</v>
      </c>
      <c r="D162" s="43">
        <v>2143</v>
      </c>
    </row>
    <row r="163" spans="1:4" x14ac:dyDescent="0.3">
      <c r="A163" s="34" t="s">
        <v>5340</v>
      </c>
      <c r="B163" s="35" t="s">
        <v>5342</v>
      </c>
      <c r="C163" s="35" t="s">
        <v>83</v>
      </c>
      <c r="D163" s="43">
        <v>9811</v>
      </c>
    </row>
    <row r="164" spans="1:4" x14ac:dyDescent="0.3">
      <c r="A164" s="34" t="s">
        <v>5763</v>
      </c>
      <c r="B164" s="35" t="s">
        <v>5761</v>
      </c>
      <c r="C164" s="35" t="s">
        <v>79</v>
      </c>
      <c r="D164" s="43">
        <v>3476</v>
      </c>
    </row>
    <row r="165" spans="1:4" x14ac:dyDescent="0.3">
      <c r="A165" s="34" t="s">
        <v>5809</v>
      </c>
      <c r="B165" s="35" t="s">
        <v>5811</v>
      </c>
      <c r="C165" s="35" t="s">
        <v>84</v>
      </c>
      <c r="D165" s="43">
        <v>25580</v>
      </c>
    </row>
    <row r="166" spans="1:4" x14ac:dyDescent="0.3">
      <c r="A166" s="34" t="s">
        <v>5847</v>
      </c>
      <c r="B166" s="35" t="s">
        <v>5849</v>
      </c>
      <c r="C166" s="35" t="s">
        <v>25</v>
      </c>
      <c r="D166" s="43">
        <v>13078</v>
      </c>
    </row>
    <row r="167" spans="1:4" x14ac:dyDescent="0.3">
      <c r="A167" s="34" t="s">
        <v>5871</v>
      </c>
      <c r="B167" s="35" t="s">
        <v>5873</v>
      </c>
      <c r="C167" s="35" t="s">
        <v>27</v>
      </c>
      <c r="D167" s="43">
        <v>9618</v>
      </c>
    </row>
    <row r="168" spans="1:4" x14ac:dyDescent="0.3">
      <c r="A168" s="34" t="s">
        <v>5924</v>
      </c>
      <c r="B168" s="35" t="s">
        <v>5926</v>
      </c>
      <c r="C168" s="35" t="s">
        <v>25</v>
      </c>
      <c r="D168" s="43">
        <v>36394</v>
      </c>
    </row>
    <row r="169" spans="1:4" x14ac:dyDescent="0.3">
      <c r="A169" s="34" t="s">
        <v>5931</v>
      </c>
      <c r="B169" s="35" t="s">
        <v>5933</v>
      </c>
      <c r="C169" s="35" t="s">
        <v>28</v>
      </c>
      <c r="D169" s="43">
        <v>26950</v>
      </c>
    </row>
    <row r="170" spans="1:4" x14ac:dyDescent="0.3">
      <c r="A170" s="34" t="s">
        <v>5999</v>
      </c>
      <c r="B170" s="35" t="s">
        <v>6001</v>
      </c>
      <c r="C170" s="35" t="s">
        <v>23</v>
      </c>
      <c r="D170" s="43">
        <v>1581</v>
      </c>
    </row>
    <row r="171" spans="1:4" x14ac:dyDescent="0.3">
      <c r="A171" s="34" t="s">
        <v>6026</v>
      </c>
      <c r="B171" s="35" t="s">
        <v>6028</v>
      </c>
      <c r="C171" s="35" t="s">
        <v>47</v>
      </c>
      <c r="D171" s="43">
        <v>9493</v>
      </c>
    </row>
    <row r="172" spans="1:4" x14ac:dyDescent="0.3">
      <c r="A172" s="34" t="s">
        <v>6033</v>
      </c>
      <c r="B172" s="35" t="s">
        <v>6035</v>
      </c>
      <c r="C172" s="35" t="s">
        <v>42</v>
      </c>
      <c r="D172" s="43">
        <v>3294</v>
      </c>
    </row>
    <row r="173" spans="1:4" x14ac:dyDescent="0.3">
      <c r="A173" s="34" t="s">
        <v>6109</v>
      </c>
      <c r="B173" s="35" t="s">
        <v>6111</v>
      </c>
      <c r="C173" s="35" t="s">
        <v>43</v>
      </c>
      <c r="D173" s="43">
        <v>11411</v>
      </c>
    </row>
    <row r="174" spans="1:4" x14ac:dyDescent="0.3">
      <c r="A174" s="34" t="s">
        <v>6182</v>
      </c>
      <c r="B174" s="35" t="s">
        <v>6184</v>
      </c>
      <c r="C174" s="35" t="s">
        <v>25</v>
      </c>
      <c r="D174" s="43">
        <v>13124</v>
      </c>
    </row>
    <row r="175" spans="1:4" x14ac:dyDescent="0.3">
      <c r="A175" s="34" t="s">
        <v>6208</v>
      </c>
      <c r="B175" s="35" t="s">
        <v>6210</v>
      </c>
      <c r="C175" s="35" t="s">
        <v>13</v>
      </c>
      <c r="D175" s="43">
        <v>4487</v>
      </c>
    </row>
    <row r="176" spans="1:4" x14ac:dyDescent="0.3">
      <c r="A176" s="34" t="s">
        <v>6259</v>
      </c>
      <c r="B176" s="35" t="s">
        <v>65</v>
      </c>
      <c r="C176" s="35" t="s">
        <v>18</v>
      </c>
      <c r="D176" s="43">
        <v>2069</v>
      </c>
    </row>
    <row r="177" spans="1:4" x14ac:dyDescent="0.3">
      <c r="A177" s="34" t="s">
        <v>6295</v>
      </c>
      <c r="B177" s="35" t="s">
        <v>6293</v>
      </c>
      <c r="C177" s="35" t="s">
        <v>37</v>
      </c>
      <c r="D177" s="43">
        <v>3379</v>
      </c>
    </row>
    <row r="178" spans="1:4" x14ac:dyDescent="0.3">
      <c r="A178" s="34" t="s">
        <v>6300</v>
      </c>
      <c r="B178" s="35" t="s">
        <v>6302</v>
      </c>
      <c r="C178" s="35" t="s">
        <v>37</v>
      </c>
      <c r="D178" s="43">
        <v>24091</v>
      </c>
    </row>
    <row r="179" spans="1:4" x14ac:dyDescent="0.3">
      <c r="A179" s="34" t="s">
        <v>6324</v>
      </c>
      <c r="B179" s="35" t="s">
        <v>67</v>
      </c>
      <c r="C179" s="35" t="s">
        <v>67</v>
      </c>
      <c r="D179" s="43">
        <v>71856</v>
      </c>
    </row>
    <row r="180" spans="1:4" x14ac:dyDescent="0.3">
      <c r="A180" s="34" t="s">
        <v>6338</v>
      </c>
      <c r="B180" s="35" t="s">
        <v>68</v>
      </c>
      <c r="C180" s="35" t="s">
        <v>68</v>
      </c>
      <c r="D180" s="43">
        <v>6125</v>
      </c>
    </row>
    <row r="181" spans="1:4" x14ac:dyDescent="0.3">
      <c r="A181" s="34" t="s">
        <v>6344</v>
      </c>
      <c r="B181" s="35" t="s">
        <v>6346</v>
      </c>
      <c r="C181" s="35" t="s">
        <v>26</v>
      </c>
      <c r="D181" s="43">
        <v>11154</v>
      </c>
    </row>
    <row r="182" spans="1:4" x14ac:dyDescent="0.3">
      <c r="A182" s="34" t="s">
        <v>6351</v>
      </c>
      <c r="B182" s="35" t="s">
        <v>6353</v>
      </c>
      <c r="C182" s="35" t="s">
        <v>44</v>
      </c>
      <c r="D182" s="43">
        <v>39182</v>
      </c>
    </row>
    <row r="183" spans="1:4" x14ac:dyDescent="0.3">
      <c r="A183" s="34" t="s">
        <v>6365</v>
      </c>
      <c r="B183" s="35" t="s">
        <v>6367</v>
      </c>
      <c r="C183" s="35" t="s">
        <v>69</v>
      </c>
      <c r="D183" s="43">
        <v>2137</v>
      </c>
    </row>
    <row r="184" spans="1:4" x14ac:dyDescent="0.3">
      <c r="A184" s="34" t="s">
        <v>6372</v>
      </c>
      <c r="B184" s="35" t="s">
        <v>6374</v>
      </c>
      <c r="C184" s="35" t="s">
        <v>83</v>
      </c>
      <c r="D184" s="43">
        <v>48604</v>
      </c>
    </row>
    <row r="185" spans="1:4" x14ac:dyDescent="0.3">
      <c r="A185" s="34" t="s">
        <v>6416</v>
      </c>
      <c r="B185" s="35" t="s">
        <v>6418</v>
      </c>
      <c r="C185" s="35" t="s">
        <v>83</v>
      </c>
      <c r="D185" s="43">
        <v>59614</v>
      </c>
    </row>
    <row r="186" spans="1:4" x14ac:dyDescent="0.3">
      <c r="A186" s="34" t="s">
        <v>6424</v>
      </c>
      <c r="B186" s="35" t="s">
        <v>6426</v>
      </c>
      <c r="C186" s="35" t="s">
        <v>66</v>
      </c>
      <c r="D186" s="43">
        <v>32269</v>
      </c>
    </row>
    <row r="187" spans="1:4" x14ac:dyDescent="0.3">
      <c r="A187" s="34" t="s">
        <v>6435</v>
      </c>
      <c r="B187" s="35" t="s">
        <v>6437</v>
      </c>
      <c r="C187" s="35" t="s">
        <v>13</v>
      </c>
      <c r="D187" s="43">
        <v>2231</v>
      </c>
    </row>
    <row r="188" spans="1:4" x14ac:dyDescent="0.3">
      <c r="A188" s="34" t="s">
        <v>6493</v>
      </c>
      <c r="B188" s="35" t="s">
        <v>6495</v>
      </c>
      <c r="C188" s="35" t="s">
        <v>68</v>
      </c>
      <c r="D188" s="43">
        <v>1901</v>
      </c>
    </row>
    <row r="189" spans="1:4" x14ac:dyDescent="0.3">
      <c r="A189" s="34" t="s">
        <v>6522</v>
      </c>
      <c r="B189" s="35" t="s">
        <v>6524</v>
      </c>
      <c r="C189" s="35" t="s">
        <v>62</v>
      </c>
      <c r="D189" s="43">
        <v>1558</v>
      </c>
    </row>
    <row r="190" spans="1:4" x14ac:dyDescent="0.3">
      <c r="A190" s="34" t="s">
        <v>6546</v>
      </c>
      <c r="B190" s="35" t="s">
        <v>6548</v>
      </c>
      <c r="C190" s="35" t="s">
        <v>64</v>
      </c>
      <c r="D190" s="43">
        <v>14133</v>
      </c>
    </row>
    <row r="191" spans="1:4" x14ac:dyDescent="0.3">
      <c r="A191" s="34" t="s">
        <v>6650</v>
      </c>
      <c r="B191" s="35" t="s">
        <v>6652</v>
      </c>
      <c r="C191" s="35" t="s">
        <v>72</v>
      </c>
      <c r="D191" s="43">
        <v>2963</v>
      </c>
    </row>
    <row r="192" spans="1:4" x14ac:dyDescent="0.3">
      <c r="A192" s="34" t="s">
        <v>6655</v>
      </c>
      <c r="B192" s="35" t="s">
        <v>6657</v>
      </c>
      <c r="C192" s="35" t="s">
        <v>71</v>
      </c>
      <c r="D192" s="43">
        <v>18839</v>
      </c>
    </row>
    <row r="193" spans="1:4" x14ac:dyDescent="0.3">
      <c r="A193" s="34" t="s">
        <v>183</v>
      </c>
      <c r="B193" s="35" t="s">
        <v>186</v>
      </c>
      <c r="C193" s="35" t="s">
        <v>48</v>
      </c>
      <c r="D193" s="43">
        <v>2030</v>
      </c>
    </row>
    <row r="194" spans="1:4" x14ac:dyDescent="0.3">
      <c r="A194" s="34" t="s">
        <v>188</v>
      </c>
      <c r="B194" s="35" t="s">
        <v>190</v>
      </c>
      <c r="C194" s="35" t="s">
        <v>41</v>
      </c>
      <c r="D194" s="43">
        <v>524</v>
      </c>
    </row>
    <row r="195" spans="1:4" x14ac:dyDescent="0.3">
      <c r="A195" s="34" t="s">
        <v>195</v>
      </c>
      <c r="B195" s="35" t="s">
        <v>16</v>
      </c>
      <c r="C195" s="35" t="s">
        <v>16</v>
      </c>
      <c r="D195" s="43">
        <v>1365</v>
      </c>
    </row>
    <row r="196" spans="1:4" x14ac:dyDescent="0.3">
      <c r="A196" s="34" t="s">
        <v>198</v>
      </c>
      <c r="B196" s="35" t="s">
        <v>16</v>
      </c>
      <c r="C196" s="35" t="s">
        <v>33</v>
      </c>
      <c r="D196" s="43">
        <v>540</v>
      </c>
    </row>
    <row r="197" spans="1:4" x14ac:dyDescent="0.3">
      <c r="A197" s="34" t="s">
        <v>200</v>
      </c>
      <c r="B197" s="35" t="s">
        <v>16</v>
      </c>
      <c r="C197" s="35" t="s">
        <v>36</v>
      </c>
      <c r="D197" s="43">
        <v>1406</v>
      </c>
    </row>
    <row r="198" spans="1:4" x14ac:dyDescent="0.3">
      <c r="A198" s="34" t="s">
        <v>202</v>
      </c>
      <c r="B198" s="35" t="s">
        <v>204</v>
      </c>
      <c r="C198" s="35" t="s">
        <v>66</v>
      </c>
      <c r="D198" s="43">
        <v>3502</v>
      </c>
    </row>
    <row r="199" spans="1:4" x14ac:dyDescent="0.3">
      <c r="A199" s="34" t="s">
        <v>211</v>
      </c>
      <c r="B199" s="35" t="s">
        <v>213</v>
      </c>
      <c r="C199" s="35" t="s">
        <v>47</v>
      </c>
      <c r="D199" s="43">
        <v>837</v>
      </c>
    </row>
    <row r="200" spans="1:4" x14ac:dyDescent="0.3">
      <c r="A200" s="34" t="s">
        <v>215</v>
      </c>
      <c r="B200" s="35" t="s">
        <v>217</v>
      </c>
      <c r="C200" s="35" t="s">
        <v>17</v>
      </c>
      <c r="D200" s="43">
        <v>424</v>
      </c>
    </row>
    <row r="201" spans="1:4" x14ac:dyDescent="0.3">
      <c r="A201" s="34" t="s">
        <v>219</v>
      </c>
      <c r="B201" s="35" t="s">
        <v>221</v>
      </c>
      <c r="C201" s="35" t="s">
        <v>39</v>
      </c>
      <c r="D201" s="43">
        <v>946</v>
      </c>
    </row>
    <row r="202" spans="1:4" x14ac:dyDescent="0.3">
      <c r="A202" s="34" t="s">
        <v>223</v>
      </c>
      <c r="B202" s="35" t="s">
        <v>225</v>
      </c>
      <c r="C202" s="35" t="s">
        <v>41</v>
      </c>
      <c r="D202" s="43">
        <v>465</v>
      </c>
    </row>
    <row r="203" spans="1:4" x14ac:dyDescent="0.3">
      <c r="A203" s="34" t="s">
        <v>227</v>
      </c>
      <c r="B203" s="35" t="s">
        <v>229</v>
      </c>
      <c r="C203" s="35" t="s">
        <v>56</v>
      </c>
      <c r="D203" s="43">
        <v>405</v>
      </c>
    </row>
    <row r="204" spans="1:4" x14ac:dyDescent="0.3">
      <c r="A204" s="34" t="s">
        <v>231</v>
      </c>
      <c r="B204" s="35" t="s">
        <v>233</v>
      </c>
      <c r="C204" s="35" t="s">
        <v>84</v>
      </c>
      <c r="D204" s="43">
        <v>897</v>
      </c>
    </row>
    <row r="205" spans="1:4" x14ac:dyDescent="0.3">
      <c r="A205" s="34" t="s">
        <v>239</v>
      </c>
      <c r="B205" s="35" t="s">
        <v>237</v>
      </c>
      <c r="C205" s="35" t="s">
        <v>33</v>
      </c>
      <c r="D205" s="43">
        <v>1155</v>
      </c>
    </row>
    <row r="206" spans="1:4" x14ac:dyDescent="0.3">
      <c r="A206" s="34" t="s">
        <v>242</v>
      </c>
      <c r="B206" s="35" t="s">
        <v>237</v>
      </c>
      <c r="C206" s="35" t="s">
        <v>76</v>
      </c>
      <c r="D206" s="43">
        <v>704</v>
      </c>
    </row>
    <row r="207" spans="1:4" x14ac:dyDescent="0.3">
      <c r="A207" s="34" t="s">
        <v>244</v>
      </c>
      <c r="B207" s="35" t="s">
        <v>246</v>
      </c>
      <c r="C207" s="35" t="s">
        <v>25</v>
      </c>
      <c r="D207" s="43">
        <v>2008</v>
      </c>
    </row>
    <row r="208" spans="1:4" x14ac:dyDescent="0.3">
      <c r="A208" s="34" t="s">
        <v>248</v>
      </c>
      <c r="B208" s="35" t="s">
        <v>246</v>
      </c>
      <c r="C208" s="35" t="s">
        <v>36</v>
      </c>
      <c r="D208" s="43">
        <v>1249</v>
      </c>
    </row>
    <row r="209" spans="1:4" x14ac:dyDescent="0.3">
      <c r="A209" s="34" t="s">
        <v>250</v>
      </c>
      <c r="B209" s="35" t="s">
        <v>246</v>
      </c>
      <c r="C209" s="35" t="s">
        <v>62</v>
      </c>
      <c r="D209" s="43">
        <v>683</v>
      </c>
    </row>
    <row r="210" spans="1:4" x14ac:dyDescent="0.3">
      <c r="A210" s="34" t="s">
        <v>252</v>
      </c>
      <c r="B210" s="35" t="s">
        <v>254</v>
      </c>
      <c r="C210" s="35" t="s">
        <v>53</v>
      </c>
      <c r="D210" s="43">
        <v>2865</v>
      </c>
    </row>
    <row r="211" spans="1:4" x14ac:dyDescent="0.3">
      <c r="A211" s="34" t="s">
        <v>260</v>
      </c>
      <c r="B211" s="35" t="s">
        <v>258</v>
      </c>
      <c r="C211" s="35" t="s">
        <v>70</v>
      </c>
      <c r="D211" s="43">
        <v>7002</v>
      </c>
    </row>
    <row r="212" spans="1:4" x14ac:dyDescent="0.3">
      <c r="A212" s="34" t="s">
        <v>271</v>
      </c>
      <c r="B212" s="35" t="s">
        <v>269</v>
      </c>
      <c r="C212" s="35" t="s">
        <v>20</v>
      </c>
      <c r="D212" s="43">
        <v>312</v>
      </c>
    </row>
    <row r="213" spans="1:4" x14ac:dyDescent="0.3">
      <c r="A213" s="34" t="s">
        <v>274</v>
      </c>
      <c r="B213" s="35" t="s">
        <v>269</v>
      </c>
      <c r="C213" s="35" t="s">
        <v>36</v>
      </c>
      <c r="D213" s="43">
        <v>1120</v>
      </c>
    </row>
    <row r="214" spans="1:4" x14ac:dyDescent="0.3">
      <c r="A214" s="34" t="s">
        <v>284</v>
      </c>
      <c r="B214" s="35" t="s">
        <v>282</v>
      </c>
      <c r="C214" s="35" t="s">
        <v>78</v>
      </c>
      <c r="D214" s="43">
        <v>863</v>
      </c>
    </row>
    <row r="215" spans="1:4" x14ac:dyDescent="0.3">
      <c r="A215" s="34" t="s">
        <v>287</v>
      </c>
      <c r="B215" s="35" t="s">
        <v>289</v>
      </c>
      <c r="C215" s="35" t="s">
        <v>59</v>
      </c>
      <c r="D215" s="43">
        <v>589</v>
      </c>
    </row>
    <row r="216" spans="1:4" x14ac:dyDescent="0.3">
      <c r="A216" s="34" t="s">
        <v>295</v>
      </c>
      <c r="B216" s="35" t="s">
        <v>293</v>
      </c>
      <c r="C216" s="35" t="s">
        <v>84</v>
      </c>
      <c r="D216" s="43">
        <v>673</v>
      </c>
    </row>
    <row r="217" spans="1:4" x14ac:dyDescent="0.3">
      <c r="A217" s="34" t="s">
        <v>298</v>
      </c>
      <c r="B217" s="35" t="s">
        <v>300</v>
      </c>
      <c r="C217" s="35" t="s">
        <v>301</v>
      </c>
      <c r="D217" s="43">
        <v>1078</v>
      </c>
    </row>
    <row r="218" spans="1:4" x14ac:dyDescent="0.3">
      <c r="A218" s="34" t="s">
        <v>307</v>
      </c>
      <c r="B218" s="35" t="s">
        <v>309</v>
      </c>
      <c r="C218" s="35" t="s">
        <v>31</v>
      </c>
      <c r="D218" s="43">
        <v>156</v>
      </c>
    </row>
    <row r="219" spans="1:4" x14ac:dyDescent="0.3">
      <c r="A219" s="34" t="s">
        <v>311</v>
      </c>
      <c r="B219" s="35" t="s">
        <v>313</v>
      </c>
      <c r="C219" s="35" t="s">
        <v>75</v>
      </c>
      <c r="D219" s="43">
        <v>742</v>
      </c>
    </row>
    <row r="220" spans="1:4" x14ac:dyDescent="0.3">
      <c r="A220" s="34" t="s">
        <v>323</v>
      </c>
      <c r="B220" s="35" t="s">
        <v>321</v>
      </c>
      <c r="C220" s="35" t="s">
        <v>84</v>
      </c>
      <c r="D220" s="43">
        <v>1382</v>
      </c>
    </row>
    <row r="221" spans="1:4" x14ac:dyDescent="0.3">
      <c r="A221" s="34" t="s">
        <v>330</v>
      </c>
      <c r="B221" s="35" t="s">
        <v>332</v>
      </c>
      <c r="C221" s="35" t="s">
        <v>28</v>
      </c>
      <c r="D221" s="43">
        <v>1210</v>
      </c>
    </row>
    <row r="222" spans="1:4" x14ac:dyDescent="0.3">
      <c r="A222" s="34" t="s">
        <v>334</v>
      </c>
      <c r="B222" s="35" t="s">
        <v>336</v>
      </c>
      <c r="C222" s="35" t="s">
        <v>21</v>
      </c>
      <c r="D222" s="43">
        <v>395</v>
      </c>
    </row>
    <row r="223" spans="1:4" x14ac:dyDescent="0.3">
      <c r="A223" s="34" t="s">
        <v>338</v>
      </c>
      <c r="B223" s="35" t="s">
        <v>336</v>
      </c>
      <c r="C223" s="35" t="s">
        <v>35</v>
      </c>
      <c r="D223" s="43">
        <v>59</v>
      </c>
    </row>
    <row r="224" spans="1:4" x14ac:dyDescent="0.3">
      <c r="A224" s="34" t="s">
        <v>340</v>
      </c>
      <c r="B224" s="35" t="s">
        <v>342</v>
      </c>
      <c r="C224" s="35" t="s">
        <v>59</v>
      </c>
      <c r="D224" s="43">
        <v>1855</v>
      </c>
    </row>
    <row r="225" spans="1:4" x14ac:dyDescent="0.3">
      <c r="A225" s="34" t="s">
        <v>344</v>
      </c>
      <c r="B225" s="35" t="s">
        <v>346</v>
      </c>
      <c r="C225" s="35" t="s">
        <v>47</v>
      </c>
      <c r="D225" s="43">
        <v>1868</v>
      </c>
    </row>
    <row r="226" spans="1:4" x14ac:dyDescent="0.3">
      <c r="A226" s="34" t="s">
        <v>352</v>
      </c>
      <c r="B226" s="35" t="s">
        <v>350</v>
      </c>
      <c r="C226" s="35" t="s">
        <v>59</v>
      </c>
      <c r="D226" s="43">
        <v>544</v>
      </c>
    </row>
    <row r="227" spans="1:4" x14ac:dyDescent="0.3">
      <c r="A227" s="34" t="s">
        <v>355</v>
      </c>
      <c r="B227" s="35" t="s">
        <v>357</v>
      </c>
      <c r="C227" s="35" t="s">
        <v>79</v>
      </c>
      <c r="D227" s="43">
        <v>2321</v>
      </c>
    </row>
    <row r="228" spans="1:4" x14ac:dyDescent="0.3">
      <c r="A228" s="34" t="s">
        <v>363</v>
      </c>
      <c r="B228" s="35" t="s">
        <v>361</v>
      </c>
      <c r="C228" s="35" t="s">
        <v>41</v>
      </c>
      <c r="D228" s="43">
        <v>1401</v>
      </c>
    </row>
    <row r="229" spans="1:4" x14ac:dyDescent="0.3">
      <c r="A229" s="34" t="s">
        <v>366</v>
      </c>
      <c r="B229" s="35" t="s">
        <v>368</v>
      </c>
      <c r="C229" s="35" t="s">
        <v>53</v>
      </c>
      <c r="D229" s="43">
        <v>1191</v>
      </c>
    </row>
    <row r="230" spans="1:4" x14ac:dyDescent="0.3">
      <c r="A230" s="34" t="s">
        <v>375</v>
      </c>
      <c r="B230" s="35" t="s">
        <v>377</v>
      </c>
      <c r="C230" s="35" t="s">
        <v>63</v>
      </c>
      <c r="D230" s="43">
        <v>3355</v>
      </c>
    </row>
    <row r="231" spans="1:4" x14ac:dyDescent="0.3">
      <c r="A231" s="34" t="s">
        <v>383</v>
      </c>
      <c r="B231" s="35" t="s">
        <v>381</v>
      </c>
      <c r="C231" s="35" t="s">
        <v>62</v>
      </c>
      <c r="D231" s="43">
        <v>1847</v>
      </c>
    </row>
    <row r="232" spans="1:4" x14ac:dyDescent="0.3">
      <c r="A232" s="34" t="s">
        <v>390</v>
      </c>
      <c r="B232" s="35" t="s">
        <v>388</v>
      </c>
      <c r="C232" s="35" t="s">
        <v>81</v>
      </c>
      <c r="D232" s="43">
        <v>1536</v>
      </c>
    </row>
    <row r="233" spans="1:4" x14ac:dyDescent="0.3">
      <c r="A233" s="34" t="s">
        <v>393</v>
      </c>
      <c r="B233" s="35" t="s">
        <v>395</v>
      </c>
      <c r="C233" s="35" t="s">
        <v>31</v>
      </c>
      <c r="D233" s="43">
        <v>526</v>
      </c>
    </row>
    <row r="234" spans="1:4" x14ac:dyDescent="0.3">
      <c r="A234" s="34" t="s">
        <v>401</v>
      </c>
      <c r="B234" s="35" t="s">
        <v>399</v>
      </c>
      <c r="C234" s="35" t="s">
        <v>40</v>
      </c>
      <c r="D234" s="43">
        <v>472</v>
      </c>
    </row>
    <row r="235" spans="1:4" x14ac:dyDescent="0.3">
      <c r="A235" s="34" t="s">
        <v>404</v>
      </c>
      <c r="B235" s="35" t="s">
        <v>406</v>
      </c>
      <c r="C235" s="35" t="s">
        <v>78</v>
      </c>
      <c r="D235" s="43">
        <v>824</v>
      </c>
    </row>
    <row r="236" spans="1:4" x14ac:dyDescent="0.3">
      <c r="A236" s="34" t="s">
        <v>412</v>
      </c>
      <c r="B236" s="35" t="s">
        <v>410</v>
      </c>
      <c r="C236" s="35" t="s">
        <v>72</v>
      </c>
      <c r="D236" s="43">
        <v>815</v>
      </c>
    </row>
    <row r="237" spans="1:4" x14ac:dyDescent="0.3">
      <c r="A237" s="34" t="s">
        <v>415</v>
      </c>
      <c r="B237" s="35" t="s">
        <v>417</v>
      </c>
      <c r="C237" s="35" t="s">
        <v>38</v>
      </c>
      <c r="D237" s="43">
        <v>773</v>
      </c>
    </row>
    <row r="238" spans="1:4" x14ac:dyDescent="0.3">
      <c r="A238" s="34" t="s">
        <v>419</v>
      </c>
      <c r="B238" s="35" t="s">
        <v>421</v>
      </c>
      <c r="C238" s="35" t="s">
        <v>31</v>
      </c>
      <c r="D238" s="43">
        <v>405</v>
      </c>
    </row>
    <row r="239" spans="1:4" x14ac:dyDescent="0.3">
      <c r="A239" s="34" t="s">
        <v>427</v>
      </c>
      <c r="B239" s="35" t="s">
        <v>425</v>
      </c>
      <c r="C239" s="35" t="s">
        <v>71</v>
      </c>
      <c r="D239" s="43">
        <v>973</v>
      </c>
    </row>
    <row r="240" spans="1:4" x14ac:dyDescent="0.3">
      <c r="A240" s="34" t="s">
        <v>430</v>
      </c>
      <c r="B240" s="35" t="s">
        <v>432</v>
      </c>
      <c r="C240" s="35" t="s">
        <v>79</v>
      </c>
      <c r="D240" s="43">
        <v>791</v>
      </c>
    </row>
    <row r="241" spans="1:4" x14ac:dyDescent="0.3">
      <c r="A241" s="34" t="s">
        <v>434</v>
      </c>
      <c r="B241" s="35" t="s">
        <v>436</v>
      </c>
      <c r="C241" s="35" t="s">
        <v>301</v>
      </c>
      <c r="D241" s="43">
        <v>1813</v>
      </c>
    </row>
    <row r="242" spans="1:4" x14ac:dyDescent="0.3">
      <c r="A242" s="34" t="s">
        <v>438</v>
      </c>
      <c r="B242" s="35" t="s">
        <v>440</v>
      </c>
      <c r="C242" s="35" t="s">
        <v>26</v>
      </c>
      <c r="D242" s="43">
        <v>2673</v>
      </c>
    </row>
    <row r="243" spans="1:4" x14ac:dyDescent="0.3">
      <c r="A243" s="34" t="s">
        <v>445</v>
      </c>
      <c r="B243" s="35" t="s">
        <v>17</v>
      </c>
      <c r="C243" s="35" t="s">
        <v>17</v>
      </c>
      <c r="D243" s="43">
        <v>582</v>
      </c>
    </row>
    <row r="244" spans="1:4" x14ac:dyDescent="0.3">
      <c r="A244" s="34" t="s">
        <v>452</v>
      </c>
      <c r="B244" s="35" t="s">
        <v>454</v>
      </c>
      <c r="C244" s="35" t="s">
        <v>75</v>
      </c>
      <c r="D244" s="43">
        <v>513</v>
      </c>
    </row>
    <row r="245" spans="1:4" x14ac:dyDescent="0.3">
      <c r="A245" s="34" t="s">
        <v>460</v>
      </c>
      <c r="B245" s="35" t="s">
        <v>462</v>
      </c>
      <c r="C245" s="35" t="s">
        <v>77</v>
      </c>
      <c r="D245" s="43">
        <v>589</v>
      </c>
    </row>
    <row r="246" spans="1:4" x14ac:dyDescent="0.3">
      <c r="A246" s="34" t="s">
        <v>464</v>
      </c>
      <c r="B246" s="35" t="s">
        <v>466</v>
      </c>
      <c r="C246" s="35" t="s">
        <v>79</v>
      </c>
      <c r="D246" s="43">
        <v>748</v>
      </c>
    </row>
    <row r="247" spans="1:4" x14ac:dyDescent="0.3">
      <c r="A247" s="34" t="s">
        <v>468</v>
      </c>
      <c r="B247" s="35" t="s">
        <v>466</v>
      </c>
      <c r="C247" s="35" t="s">
        <v>301</v>
      </c>
      <c r="D247" s="43">
        <v>2431</v>
      </c>
    </row>
    <row r="248" spans="1:4" x14ac:dyDescent="0.3">
      <c r="A248" s="34" t="s">
        <v>474</v>
      </c>
      <c r="B248" s="35" t="s">
        <v>472</v>
      </c>
      <c r="C248" s="35" t="s">
        <v>71</v>
      </c>
      <c r="D248" s="43">
        <v>858</v>
      </c>
    </row>
    <row r="249" spans="1:4" x14ac:dyDescent="0.3">
      <c r="A249" s="34" t="s">
        <v>481</v>
      </c>
      <c r="B249" s="35" t="s">
        <v>483</v>
      </c>
      <c r="C249" s="35" t="s">
        <v>30</v>
      </c>
      <c r="D249" s="43">
        <v>1064</v>
      </c>
    </row>
    <row r="250" spans="1:4" x14ac:dyDescent="0.3">
      <c r="A250" s="34" t="s">
        <v>485</v>
      </c>
      <c r="B250" s="35" t="s">
        <v>483</v>
      </c>
      <c r="C250" s="35" t="s">
        <v>61</v>
      </c>
      <c r="D250" s="43">
        <v>433</v>
      </c>
    </row>
    <row r="251" spans="1:4" x14ac:dyDescent="0.3">
      <c r="A251" s="34" t="s">
        <v>487</v>
      </c>
      <c r="B251" s="35" t="s">
        <v>483</v>
      </c>
      <c r="C251" s="35" t="s">
        <v>69</v>
      </c>
      <c r="D251" s="43">
        <v>1016</v>
      </c>
    </row>
    <row r="252" spans="1:4" x14ac:dyDescent="0.3">
      <c r="A252" s="34" t="s">
        <v>493</v>
      </c>
      <c r="B252" s="35" t="s">
        <v>495</v>
      </c>
      <c r="C252" s="35" t="s">
        <v>57</v>
      </c>
      <c r="D252" s="43">
        <v>602</v>
      </c>
    </row>
    <row r="253" spans="1:4" x14ac:dyDescent="0.3">
      <c r="A253" s="34" t="s">
        <v>497</v>
      </c>
      <c r="B253" s="35" t="s">
        <v>499</v>
      </c>
      <c r="C253" s="35" t="s">
        <v>37</v>
      </c>
      <c r="D253" s="43">
        <v>1465</v>
      </c>
    </row>
    <row r="254" spans="1:4" x14ac:dyDescent="0.3">
      <c r="A254" s="34" t="s">
        <v>505</v>
      </c>
      <c r="B254" s="35" t="s">
        <v>503</v>
      </c>
      <c r="C254" s="35" t="s">
        <v>48</v>
      </c>
      <c r="D254" s="43">
        <v>303</v>
      </c>
    </row>
    <row r="255" spans="1:4" x14ac:dyDescent="0.3">
      <c r="A255" s="34" t="s">
        <v>508</v>
      </c>
      <c r="B255" s="35" t="s">
        <v>510</v>
      </c>
      <c r="C255" s="35" t="s">
        <v>27</v>
      </c>
      <c r="D255" s="43">
        <v>1091</v>
      </c>
    </row>
    <row r="256" spans="1:4" x14ac:dyDescent="0.3">
      <c r="A256" s="34" t="s">
        <v>517</v>
      </c>
      <c r="B256" s="35" t="s">
        <v>514</v>
      </c>
      <c r="C256" s="35" t="s">
        <v>87</v>
      </c>
      <c r="D256" s="43">
        <v>970</v>
      </c>
    </row>
    <row r="257" spans="1:4" x14ac:dyDescent="0.3">
      <c r="A257" s="34" t="s">
        <v>524</v>
      </c>
      <c r="B257" s="35" t="s">
        <v>522</v>
      </c>
      <c r="C257" s="35" t="s">
        <v>53</v>
      </c>
      <c r="D257" s="43">
        <v>1395</v>
      </c>
    </row>
    <row r="258" spans="1:4" x14ac:dyDescent="0.3">
      <c r="A258" s="34" t="s">
        <v>531</v>
      </c>
      <c r="B258" s="35" t="s">
        <v>529</v>
      </c>
      <c r="C258" s="35" t="s">
        <v>82</v>
      </c>
      <c r="D258" s="43">
        <v>633</v>
      </c>
    </row>
    <row r="259" spans="1:4" x14ac:dyDescent="0.3">
      <c r="A259" s="34" t="s">
        <v>538</v>
      </c>
      <c r="B259" s="35" t="s">
        <v>536</v>
      </c>
      <c r="C259" s="35" t="s">
        <v>58</v>
      </c>
      <c r="D259" s="43">
        <v>1718</v>
      </c>
    </row>
    <row r="260" spans="1:4" x14ac:dyDescent="0.3">
      <c r="A260" s="34" t="s">
        <v>541</v>
      </c>
      <c r="B260" s="35" t="s">
        <v>543</v>
      </c>
      <c r="C260" s="35" t="s">
        <v>18</v>
      </c>
      <c r="D260" s="43">
        <v>726</v>
      </c>
    </row>
    <row r="261" spans="1:4" x14ac:dyDescent="0.3">
      <c r="A261" s="34" t="s">
        <v>545</v>
      </c>
      <c r="B261" s="35" t="s">
        <v>547</v>
      </c>
      <c r="C261" s="35" t="s">
        <v>18</v>
      </c>
      <c r="D261" s="43">
        <v>774</v>
      </c>
    </row>
    <row r="262" spans="1:4" x14ac:dyDescent="0.3">
      <c r="A262" s="34" t="s">
        <v>553</v>
      </c>
      <c r="B262" s="35" t="s">
        <v>555</v>
      </c>
      <c r="C262" s="35" t="s">
        <v>82</v>
      </c>
      <c r="D262" s="43">
        <v>1374</v>
      </c>
    </row>
    <row r="263" spans="1:4" x14ac:dyDescent="0.3">
      <c r="A263" s="34" t="s">
        <v>560</v>
      </c>
      <c r="B263" s="35" t="s">
        <v>78</v>
      </c>
      <c r="C263" s="35" t="s">
        <v>78</v>
      </c>
      <c r="D263" s="43">
        <v>868</v>
      </c>
    </row>
    <row r="264" spans="1:4" x14ac:dyDescent="0.3">
      <c r="A264" s="34" t="s">
        <v>563</v>
      </c>
      <c r="B264" s="35" t="s">
        <v>565</v>
      </c>
      <c r="C264" s="35" t="s">
        <v>65</v>
      </c>
      <c r="D264" s="43">
        <v>453</v>
      </c>
    </row>
    <row r="265" spans="1:4" x14ac:dyDescent="0.3">
      <c r="A265" s="34" t="s">
        <v>567</v>
      </c>
      <c r="B265" s="35" t="s">
        <v>569</v>
      </c>
      <c r="C265" s="35" t="s">
        <v>59</v>
      </c>
      <c r="D265" s="43">
        <v>810</v>
      </c>
    </row>
    <row r="266" spans="1:4" x14ac:dyDescent="0.3">
      <c r="A266" s="34" t="s">
        <v>571</v>
      </c>
      <c r="B266" s="35" t="s">
        <v>573</v>
      </c>
      <c r="C266" s="35" t="s">
        <v>66</v>
      </c>
      <c r="D266" s="43">
        <v>2768</v>
      </c>
    </row>
    <row r="267" spans="1:4" x14ac:dyDescent="0.3">
      <c r="A267" s="34" t="s">
        <v>575</v>
      </c>
      <c r="B267" s="35" t="s">
        <v>577</v>
      </c>
      <c r="C267" s="35" t="s">
        <v>65</v>
      </c>
      <c r="D267" s="43">
        <v>991</v>
      </c>
    </row>
    <row r="268" spans="1:4" x14ac:dyDescent="0.3">
      <c r="A268" s="34" t="s">
        <v>579</v>
      </c>
      <c r="B268" s="35" t="s">
        <v>581</v>
      </c>
      <c r="C268" s="35" t="s">
        <v>85</v>
      </c>
      <c r="D268" s="43">
        <v>2462</v>
      </c>
    </row>
    <row r="269" spans="1:4" x14ac:dyDescent="0.3">
      <c r="A269" s="34" t="s">
        <v>583</v>
      </c>
      <c r="B269" s="35" t="s">
        <v>581</v>
      </c>
      <c r="C269" s="35" t="s">
        <v>65</v>
      </c>
      <c r="D269" s="43">
        <v>527</v>
      </c>
    </row>
    <row r="270" spans="1:4" x14ac:dyDescent="0.3">
      <c r="A270" s="34" t="s">
        <v>592</v>
      </c>
      <c r="B270" s="35" t="s">
        <v>18</v>
      </c>
      <c r="C270" s="35" t="s">
        <v>18</v>
      </c>
      <c r="D270" s="43">
        <v>713</v>
      </c>
    </row>
    <row r="271" spans="1:4" x14ac:dyDescent="0.3">
      <c r="A271" s="34" t="s">
        <v>599</v>
      </c>
      <c r="B271" s="35" t="s">
        <v>601</v>
      </c>
      <c r="C271" s="35" t="s">
        <v>18</v>
      </c>
      <c r="D271" s="43">
        <v>489</v>
      </c>
    </row>
    <row r="272" spans="1:4" x14ac:dyDescent="0.3">
      <c r="A272" s="34" t="s">
        <v>603</v>
      </c>
      <c r="B272" s="35" t="s">
        <v>605</v>
      </c>
      <c r="C272" s="35" t="s">
        <v>36</v>
      </c>
      <c r="D272" s="43">
        <v>140</v>
      </c>
    </row>
    <row r="273" spans="1:4" x14ac:dyDescent="0.3">
      <c r="A273" s="34" t="s">
        <v>611</v>
      </c>
      <c r="B273" s="35" t="s">
        <v>609</v>
      </c>
      <c r="C273" s="35" t="s">
        <v>58</v>
      </c>
      <c r="D273" s="43">
        <v>651</v>
      </c>
    </row>
    <row r="274" spans="1:4" x14ac:dyDescent="0.3">
      <c r="A274" s="34" t="s">
        <v>614</v>
      </c>
      <c r="B274" s="35" t="s">
        <v>609</v>
      </c>
      <c r="C274" s="35" t="s">
        <v>68</v>
      </c>
      <c r="D274" s="43">
        <v>835</v>
      </c>
    </row>
    <row r="275" spans="1:4" x14ac:dyDescent="0.3">
      <c r="A275" s="34" t="s">
        <v>616</v>
      </c>
      <c r="B275" s="35" t="s">
        <v>618</v>
      </c>
      <c r="C275" s="35" t="s">
        <v>78</v>
      </c>
      <c r="D275" s="43">
        <v>668</v>
      </c>
    </row>
    <row r="276" spans="1:4" x14ac:dyDescent="0.3">
      <c r="A276" s="34" t="s">
        <v>620</v>
      </c>
      <c r="B276" s="35" t="s">
        <v>622</v>
      </c>
      <c r="C276" s="35" t="s">
        <v>23</v>
      </c>
      <c r="D276" s="43">
        <v>883</v>
      </c>
    </row>
    <row r="277" spans="1:4" x14ac:dyDescent="0.3">
      <c r="A277" s="34" t="s">
        <v>624</v>
      </c>
      <c r="B277" s="35" t="s">
        <v>622</v>
      </c>
      <c r="C277" s="35" t="s">
        <v>75</v>
      </c>
      <c r="D277" s="43">
        <v>1181</v>
      </c>
    </row>
    <row r="278" spans="1:4" x14ac:dyDescent="0.3">
      <c r="A278" s="34" t="s">
        <v>626</v>
      </c>
      <c r="B278" s="35" t="s">
        <v>622</v>
      </c>
      <c r="C278" s="35" t="s">
        <v>53</v>
      </c>
      <c r="D278" s="43">
        <v>858</v>
      </c>
    </row>
    <row r="279" spans="1:4" x14ac:dyDescent="0.3">
      <c r="A279" s="34" t="s">
        <v>628</v>
      </c>
      <c r="B279" s="35" t="s">
        <v>630</v>
      </c>
      <c r="C279" s="35" t="s">
        <v>65</v>
      </c>
      <c r="D279" s="43">
        <v>732</v>
      </c>
    </row>
    <row r="280" spans="1:4" x14ac:dyDescent="0.3">
      <c r="A280" s="34" t="s">
        <v>636</v>
      </c>
      <c r="B280" s="35" t="s">
        <v>634</v>
      </c>
      <c r="C280" s="35" t="s">
        <v>26</v>
      </c>
      <c r="D280" s="43">
        <v>4078</v>
      </c>
    </row>
    <row r="281" spans="1:4" x14ac:dyDescent="0.3">
      <c r="A281" s="34" t="s">
        <v>639</v>
      </c>
      <c r="B281" s="35" t="s">
        <v>641</v>
      </c>
      <c r="C281" s="35" t="s">
        <v>75</v>
      </c>
      <c r="D281" s="43">
        <v>741</v>
      </c>
    </row>
    <row r="282" spans="1:4" x14ac:dyDescent="0.3">
      <c r="A282" s="34" t="s">
        <v>643</v>
      </c>
      <c r="B282" s="35" t="s">
        <v>645</v>
      </c>
      <c r="C282" s="35" t="s">
        <v>32</v>
      </c>
      <c r="D282" s="43">
        <v>790</v>
      </c>
    </row>
    <row r="283" spans="1:4" x14ac:dyDescent="0.3">
      <c r="A283" s="34" t="s">
        <v>651</v>
      </c>
      <c r="B283" s="35" t="s">
        <v>649</v>
      </c>
      <c r="C283" s="35" t="s">
        <v>51</v>
      </c>
      <c r="D283" s="43">
        <v>1449</v>
      </c>
    </row>
    <row r="284" spans="1:4" x14ac:dyDescent="0.3">
      <c r="A284" s="34" t="s">
        <v>654</v>
      </c>
      <c r="B284" s="35" t="s">
        <v>656</v>
      </c>
      <c r="C284" s="35" t="s">
        <v>18</v>
      </c>
      <c r="D284" s="43">
        <v>283</v>
      </c>
    </row>
    <row r="285" spans="1:4" x14ac:dyDescent="0.3">
      <c r="A285" s="34" t="s">
        <v>662</v>
      </c>
      <c r="B285" s="35" t="s">
        <v>664</v>
      </c>
      <c r="C285" s="35" t="s">
        <v>59</v>
      </c>
      <c r="D285" s="43">
        <v>1799</v>
      </c>
    </row>
    <row r="286" spans="1:4" x14ac:dyDescent="0.3">
      <c r="A286" s="34" t="s">
        <v>678</v>
      </c>
      <c r="B286" s="35" t="s">
        <v>676</v>
      </c>
      <c r="C286" s="35" t="s">
        <v>40</v>
      </c>
      <c r="D286" s="43">
        <v>828</v>
      </c>
    </row>
    <row r="287" spans="1:4" x14ac:dyDescent="0.3">
      <c r="A287" s="34" t="s">
        <v>681</v>
      </c>
      <c r="B287" s="35" t="s">
        <v>676</v>
      </c>
      <c r="C287" s="35" t="s">
        <v>84</v>
      </c>
      <c r="D287" s="43">
        <v>634</v>
      </c>
    </row>
    <row r="288" spans="1:4" x14ac:dyDescent="0.3">
      <c r="A288" s="34" t="s">
        <v>687</v>
      </c>
      <c r="B288" s="35" t="s">
        <v>685</v>
      </c>
      <c r="C288" s="35" t="s">
        <v>57</v>
      </c>
      <c r="D288" s="43">
        <v>7790</v>
      </c>
    </row>
    <row r="289" spans="1:4" x14ac:dyDescent="0.3">
      <c r="A289" s="34" t="s">
        <v>690</v>
      </c>
      <c r="B289" s="35" t="s">
        <v>692</v>
      </c>
      <c r="C289" s="35" t="s">
        <v>20</v>
      </c>
      <c r="D289" s="43">
        <v>397</v>
      </c>
    </row>
    <row r="290" spans="1:4" x14ac:dyDescent="0.3">
      <c r="A290" s="34" t="s">
        <v>694</v>
      </c>
      <c r="B290" s="35" t="s">
        <v>696</v>
      </c>
      <c r="C290" s="35" t="s">
        <v>28</v>
      </c>
      <c r="D290" s="43">
        <v>625</v>
      </c>
    </row>
    <row r="291" spans="1:4" x14ac:dyDescent="0.3">
      <c r="A291" s="34" t="s">
        <v>702</v>
      </c>
      <c r="B291" s="35" t="s">
        <v>700</v>
      </c>
      <c r="C291" s="35" t="s">
        <v>40</v>
      </c>
      <c r="D291" s="43">
        <v>526</v>
      </c>
    </row>
    <row r="292" spans="1:4" x14ac:dyDescent="0.3">
      <c r="A292" s="34" t="s">
        <v>705</v>
      </c>
      <c r="B292" s="35" t="s">
        <v>707</v>
      </c>
      <c r="C292" s="35" t="s">
        <v>44</v>
      </c>
      <c r="D292" s="43">
        <v>640</v>
      </c>
    </row>
    <row r="293" spans="1:4" x14ac:dyDescent="0.3">
      <c r="A293" s="34" t="s">
        <v>709</v>
      </c>
      <c r="B293" s="35" t="s">
        <v>707</v>
      </c>
      <c r="C293" s="35" t="s">
        <v>13</v>
      </c>
      <c r="D293" s="43">
        <v>1386</v>
      </c>
    </row>
    <row r="294" spans="1:4" x14ac:dyDescent="0.3">
      <c r="A294" s="34" t="s">
        <v>715</v>
      </c>
      <c r="B294" s="35" t="s">
        <v>713</v>
      </c>
      <c r="C294" s="35" t="s">
        <v>34</v>
      </c>
      <c r="D294" s="43">
        <v>1143</v>
      </c>
    </row>
    <row r="295" spans="1:4" x14ac:dyDescent="0.3">
      <c r="A295" s="34" t="s">
        <v>718</v>
      </c>
      <c r="B295" s="35" t="s">
        <v>713</v>
      </c>
      <c r="C295" s="35" t="s">
        <v>44</v>
      </c>
      <c r="D295" s="43">
        <v>969</v>
      </c>
    </row>
    <row r="296" spans="1:4" x14ac:dyDescent="0.3">
      <c r="A296" s="34" t="s">
        <v>720</v>
      </c>
      <c r="B296" s="35" t="s">
        <v>722</v>
      </c>
      <c r="C296" s="35" t="s">
        <v>44</v>
      </c>
      <c r="D296" s="43">
        <v>622</v>
      </c>
    </row>
    <row r="297" spans="1:4" x14ac:dyDescent="0.3">
      <c r="A297" s="34" t="s">
        <v>724</v>
      </c>
      <c r="B297" s="35" t="s">
        <v>726</v>
      </c>
      <c r="C297" s="35" t="s">
        <v>25</v>
      </c>
      <c r="D297" s="43">
        <v>1176</v>
      </c>
    </row>
    <row r="298" spans="1:4" x14ac:dyDescent="0.3">
      <c r="A298" s="34" t="s">
        <v>728</v>
      </c>
      <c r="B298" s="35" t="s">
        <v>730</v>
      </c>
      <c r="C298" s="35" t="s">
        <v>44</v>
      </c>
      <c r="D298" s="43">
        <v>1148</v>
      </c>
    </row>
    <row r="299" spans="1:4" x14ac:dyDescent="0.3">
      <c r="A299" s="34" t="s">
        <v>732</v>
      </c>
      <c r="B299" s="35" t="s">
        <v>734</v>
      </c>
      <c r="C299" s="35" t="s">
        <v>77</v>
      </c>
      <c r="D299" s="43">
        <v>386</v>
      </c>
    </row>
    <row r="300" spans="1:4" x14ac:dyDescent="0.3">
      <c r="A300" s="34" t="s">
        <v>739</v>
      </c>
      <c r="B300" s="35" t="s">
        <v>741</v>
      </c>
      <c r="C300" s="35" t="s">
        <v>77</v>
      </c>
      <c r="D300" s="43">
        <v>142</v>
      </c>
    </row>
    <row r="301" spans="1:4" x14ac:dyDescent="0.3">
      <c r="A301" s="34" t="s">
        <v>746</v>
      </c>
      <c r="B301" s="35" t="s">
        <v>748</v>
      </c>
      <c r="C301" s="35" t="s">
        <v>16</v>
      </c>
      <c r="D301" s="43">
        <v>1040</v>
      </c>
    </row>
    <row r="302" spans="1:4" x14ac:dyDescent="0.3">
      <c r="A302" s="34" t="s">
        <v>750</v>
      </c>
      <c r="B302" s="35" t="s">
        <v>752</v>
      </c>
      <c r="C302" s="35" t="s">
        <v>42</v>
      </c>
      <c r="D302" s="43">
        <v>497</v>
      </c>
    </row>
    <row r="303" spans="1:4" x14ac:dyDescent="0.3">
      <c r="A303" s="34" t="s">
        <v>754</v>
      </c>
      <c r="B303" s="35" t="s">
        <v>756</v>
      </c>
      <c r="C303" s="35" t="s">
        <v>79</v>
      </c>
      <c r="D303" s="43">
        <v>543</v>
      </c>
    </row>
    <row r="304" spans="1:4" x14ac:dyDescent="0.3">
      <c r="A304" s="34" t="s">
        <v>762</v>
      </c>
      <c r="B304" s="35" t="s">
        <v>760</v>
      </c>
      <c r="C304" s="35" t="s">
        <v>65</v>
      </c>
      <c r="D304" s="43">
        <v>502</v>
      </c>
    </row>
    <row r="305" spans="1:4" x14ac:dyDescent="0.3">
      <c r="A305" s="34" t="s">
        <v>770</v>
      </c>
      <c r="B305" s="35" t="s">
        <v>767</v>
      </c>
      <c r="C305" s="35" t="s">
        <v>59</v>
      </c>
      <c r="D305" s="43">
        <v>786</v>
      </c>
    </row>
    <row r="306" spans="1:4" x14ac:dyDescent="0.3">
      <c r="A306" s="34" t="s">
        <v>777</v>
      </c>
      <c r="B306" s="35" t="s">
        <v>779</v>
      </c>
      <c r="C306" s="35" t="s">
        <v>53</v>
      </c>
      <c r="D306" s="43">
        <v>1369</v>
      </c>
    </row>
    <row r="307" spans="1:4" x14ac:dyDescent="0.3">
      <c r="A307" s="34" t="s">
        <v>785</v>
      </c>
      <c r="B307" s="35" t="s">
        <v>783</v>
      </c>
      <c r="C307" s="35" t="s">
        <v>50</v>
      </c>
      <c r="D307" s="43">
        <v>1268</v>
      </c>
    </row>
    <row r="308" spans="1:4" x14ac:dyDescent="0.3">
      <c r="A308" s="34" t="s">
        <v>792</v>
      </c>
      <c r="B308" s="35" t="s">
        <v>790</v>
      </c>
      <c r="C308" s="35" t="s">
        <v>25</v>
      </c>
      <c r="D308" s="43">
        <v>499</v>
      </c>
    </row>
    <row r="309" spans="1:4" x14ac:dyDescent="0.3">
      <c r="A309" s="34" t="s">
        <v>803</v>
      </c>
      <c r="B309" s="35" t="s">
        <v>805</v>
      </c>
      <c r="C309" s="35" t="s">
        <v>70</v>
      </c>
      <c r="D309" s="43">
        <v>2464</v>
      </c>
    </row>
    <row r="310" spans="1:4" x14ac:dyDescent="0.3">
      <c r="A310" s="34" t="s">
        <v>799</v>
      </c>
      <c r="B310" s="35" t="s">
        <v>801</v>
      </c>
      <c r="C310" s="35" t="s">
        <v>31</v>
      </c>
      <c r="D310" s="43">
        <v>324</v>
      </c>
    </row>
    <row r="311" spans="1:4" x14ac:dyDescent="0.3">
      <c r="A311" s="34" t="s">
        <v>807</v>
      </c>
      <c r="B311" s="35" t="s">
        <v>809</v>
      </c>
      <c r="C311" s="35" t="s">
        <v>21</v>
      </c>
      <c r="D311" s="43">
        <v>195</v>
      </c>
    </row>
    <row r="312" spans="1:4" x14ac:dyDescent="0.3">
      <c r="A312" s="34" t="s">
        <v>815</v>
      </c>
      <c r="B312" s="35" t="s">
        <v>817</v>
      </c>
      <c r="C312" s="35" t="s">
        <v>40</v>
      </c>
      <c r="D312" s="43">
        <v>293</v>
      </c>
    </row>
    <row r="313" spans="1:4" x14ac:dyDescent="0.3">
      <c r="A313" s="34" t="s">
        <v>824</v>
      </c>
      <c r="B313" s="35" t="s">
        <v>826</v>
      </c>
      <c r="C313" s="35" t="s">
        <v>56</v>
      </c>
      <c r="D313" s="43">
        <v>514</v>
      </c>
    </row>
    <row r="314" spans="1:4" x14ac:dyDescent="0.3">
      <c r="A314" s="34" t="s">
        <v>832</v>
      </c>
      <c r="B314" s="35" t="s">
        <v>830</v>
      </c>
      <c r="C314" s="35" t="s">
        <v>79</v>
      </c>
      <c r="D314" s="43">
        <v>1114</v>
      </c>
    </row>
    <row r="315" spans="1:4" x14ac:dyDescent="0.3">
      <c r="A315" s="34" t="s">
        <v>839</v>
      </c>
      <c r="B315" s="35" t="s">
        <v>837</v>
      </c>
      <c r="C315" s="35" t="s">
        <v>64</v>
      </c>
      <c r="D315" s="43">
        <v>1624</v>
      </c>
    </row>
    <row r="316" spans="1:4" x14ac:dyDescent="0.3">
      <c r="A316" s="34" t="s">
        <v>842</v>
      </c>
      <c r="B316" s="35" t="s">
        <v>837</v>
      </c>
      <c r="C316" s="35" t="s">
        <v>69</v>
      </c>
      <c r="D316" s="43">
        <v>1089</v>
      </c>
    </row>
    <row r="317" spans="1:4" x14ac:dyDescent="0.3">
      <c r="A317" s="34" t="s">
        <v>844</v>
      </c>
      <c r="B317" s="35" t="s">
        <v>846</v>
      </c>
      <c r="C317" s="35" t="s">
        <v>25</v>
      </c>
      <c r="D317" s="43">
        <v>1577</v>
      </c>
    </row>
    <row r="318" spans="1:4" x14ac:dyDescent="0.3">
      <c r="A318" s="34" t="s">
        <v>852</v>
      </c>
      <c r="B318" s="35" t="s">
        <v>850</v>
      </c>
      <c r="C318" s="35" t="s">
        <v>32</v>
      </c>
      <c r="D318" s="43">
        <v>369</v>
      </c>
    </row>
    <row r="319" spans="1:4" x14ac:dyDescent="0.3">
      <c r="A319" s="34" t="s">
        <v>859</v>
      </c>
      <c r="B319" s="35" t="s">
        <v>857</v>
      </c>
      <c r="C319" s="35" t="s">
        <v>25</v>
      </c>
      <c r="D319" s="43">
        <v>1028</v>
      </c>
    </row>
    <row r="320" spans="1:4" x14ac:dyDescent="0.3">
      <c r="A320" s="34" t="s">
        <v>874</v>
      </c>
      <c r="B320" s="35" t="s">
        <v>876</v>
      </c>
      <c r="C320" s="35" t="s">
        <v>53</v>
      </c>
      <c r="D320" s="43">
        <v>741</v>
      </c>
    </row>
    <row r="321" spans="1:4" x14ac:dyDescent="0.3">
      <c r="A321" s="34" t="s">
        <v>882</v>
      </c>
      <c r="B321" s="35" t="s">
        <v>880</v>
      </c>
      <c r="C321" s="35" t="s">
        <v>32</v>
      </c>
      <c r="D321" s="43">
        <v>372</v>
      </c>
    </row>
    <row r="322" spans="1:4" x14ac:dyDescent="0.3">
      <c r="A322" s="34" t="s">
        <v>885</v>
      </c>
      <c r="B322" s="35" t="s">
        <v>887</v>
      </c>
      <c r="C322" s="35" t="s">
        <v>63</v>
      </c>
      <c r="D322" s="43">
        <v>962</v>
      </c>
    </row>
    <row r="323" spans="1:4" x14ac:dyDescent="0.3">
      <c r="A323" s="34" t="s">
        <v>889</v>
      </c>
      <c r="B323" s="35" t="s">
        <v>891</v>
      </c>
      <c r="C323" s="35" t="s">
        <v>50</v>
      </c>
      <c r="D323" s="43">
        <v>1209</v>
      </c>
    </row>
    <row r="324" spans="1:4" x14ac:dyDescent="0.3">
      <c r="A324" s="34" t="s">
        <v>905</v>
      </c>
      <c r="B324" s="35" t="s">
        <v>907</v>
      </c>
      <c r="C324" s="35" t="s">
        <v>57</v>
      </c>
      <c r="D324" s="43">
        <v>1072</v>
      </c>
    </row>
    <row r="325" spans="1:4" x14ac:dyDescent="0.3">
      <c r="A325" s="34" t="s">
        <v>909</v>
      </c>
      <c r="B325" s="35" t="s">
        <v>911</v>
      </c>
      <c r="C325" s="35" t="s">
        <v>42</v>
      </c>
      <c r="D325" s="43">
        <v>2497</v>
      </c>
    </row>
    <row r="326" spans="1:4" x14ac:dyDescent="0.3">
      <c r="A326" s="34" t="s">
        <v>916</v>
      </c>
      <c r="B326" s="35" t="s">
        <v>918</v>
      </c>
      <c r="C326" s="35" t="s">
        <v>48</v>
      </c>
      <c r="D326" s="43">
        <v>1310</v>
      </c>
    </row>
    <row r="327" spans="1:4" x14ac:dyDescent="0.3">
      <c r="A327" s="34" t="s">
        <v>920</v>
      </c>
      <c r="B327" s="35" t="s">
        <v>922</v>
      </c>
      <c r="C327" s="35" t="s">
        <v>48</v>
      </c>
      <c r="D327" s="43">
        <v>737</v>
      </c>
    </row>
    <row r="328" spans="1:4" x14ac:dyDescent="0.3">
      <c r="A328" s="34" t="s">
        <v>924</v>
      </c>
      <c r="B328" s="35" t="s">
        <v>926</v>
      </c>
      <c r="C328" s="35" t="s">
        <v>29</v>
      </c>
      <c r="D328" s="43">
        <v>1947</v>
      </c>
    </row>
    <row r="329" spans="1:4" x14ac:dyDescent="0.3">
      <c r="A329" s="34" t="s">
        <v>928</v>
      </c>
      <c r="B329" s="35" t="s">
        <v>930</v>
      </c>
      <c r="C329" s="35" t="s">
        <v>24</v>
      </c>
      <c r="D329" s="43">
        <v>1054</v>
      </c>
    </row>
    <row r="330" spans="1:4" x14ac:dyDescent="0.3">
      <c r="A330" s="34" t="s">
        <v>932</v>
      </c>
      <c r="B330" s="35" t="s">
        <v>934</v>
      </c>
      <c r="C330" s="35" t="s">
        <v>81</v>
      </c>
      <c r="D330" s="43">
        <v>1105</v>
      </c>
    </row>
    <row r="331" spans="1:4" x14ac:dyDescent="0.3">
      <c r="A331" s="34" t="s">
        <v>936</v>
      </c>
      <c r="B331" s="35" t="s">
        <v>938</v>
      </c>
      <c r="C331" s="35" t="s">
        <v>74</v>
      </c>
      <c r="D331" s="43">
        <v>1489</v>
      </c>
    </row>
    <row r="332" spans="1:4" x14ac:dyDescent="0.3">
      <c r="A332" s="34" t="s">
        <v>940</v>
      </c>
      <c r="B332" s="35" t="s">
        <v>938</v>
      </c>
      <c r="C332" s="35" t="s">
        <v>44</v>
      </c>
      <c r="D332" s="43">
        <v>610</v>
      </c>
    </row>
    <row r="333" spans="1:4" x14ac:dyDescent="0.3">
      <c r="A333" s="34" t="s">
        <v>946</v>
      </c>
      <c r="B333" s="35" t="s">
        <v>944</v>
      </c>
      <c r="C333" s="35" t="s">
        <v>22</v>
      </c>
      <c r="D333" s="43">
        <v>1596</v>
      </c>
    </row>
    <row r="334" spans="1:4" x14ac:dyDescent="0.3">
      <c r="A334" s="34" t="s">
        <v>949</v>
      </c>
      <c r="B334" s="35" t="s">
        <v>951</v>
      </c>
      <c r="C334" s="35" t="s">
        <v>25</v>
      </c>
      <c r="D334" s="43">
        <v>4411</v>
      </c>
    </row>
    <row r="335" spans="1:4" x14ac:dyDescent="0.3">
      <c r="A335" s="34" t="s">
        <v>956</v>
      </c>
      <c r="B335" s="35" t="s">
        <v>958</v>
      </c>
      <c r="C335" s="35" t="s">
        <v>36</v>
      </c>
      <c r="D335" s="43">
        <v>2814</v>
      </c>
    </row>
    <row r="336" spans="1:4" x14ac:dyDescent="0.3">
      <c r="A336" s="34" t="s">
        <v>968</v>
      </c>
      <c r="B336" s="35" t="s">
        <v>966</v>
      </c>
      <c r="C336" s="35" t="s">
        <v>67</v>
      </c>
      <c r="D336" s="43">
        <v>6789</v>
      </c>
    </row>
    <row r="337" spans="1:4" x14ac:dyDescent="0.3">
      <c r="A337" s="34" t="s">
        <v>975</v>
      </c>
      <c r="B337" s="35" t="s">
        <v>973</v>
      </c>
      <c r="C337" s="35" t="s">
        <v>33</v>
      </c>
      <c r="D337" s="43">
        <v>1154</v>
      </c>
    </row>
    <row r="338" spans="1:4" x14ac:dyDescent="0.3">
      <c r="A338" s="34" t="s">
        <v>978</v>
      </c>
      <c r="B338" s="35" t="s">
        <v>973</v>
      </c>
      <c r="C338" s="35" t="s">
        <v>34</v>
      </c>
      <c r="D338" s="43">
        <v>1880</v>
      </c>
    </row>
    <row r="339" spans="1:4" x14ac:dyDescent="0.3">
      <c r="A339" s="34" t="s">
        <v>980</v>
      </c>
      <c r="B339" s="35" t="s">
        <v>973</v>
      </c>
      <c r="C339" s="35" t="s">
        <v>65</v>
      </c>
      <c r="D339" s="43">
        <v>257</v>
      </c>
    </row>
    <row r="340" spans="1:4" x14ac:dyDescent="0.3">
      <c r="A340" s="34" t="s">
        <v>982</v>
      </c>
      <c r="B340" s="35" t="s">
        <v>984</v>
      </c>
      <c r="C340" s="35" t="s">
        <v>22</v>
      </c>
      <c r="D340" s="43">
        <v>1329</v>
      </c>
    </row>
    <row r="341" spans="1:4" x14ac:dyDescent="0.3">
      <c r="A341" s="34" t="s">
        <v>990</v>
      </c>
      <c r="B341" s="35" t="s">
        <v>992</v>
      </c>
      <c r="C341" s="35" t="s">
        <v>61</v>
      </c>
      <c r="D341" s="43">
        <v>953</v>
      </c>
    </row>
    <row r="342" spans="1:4" x14ac:dyDescent="0.3">
      <c r="A342" s="34" t="s">
        <v>1006</v>
      </c>
      <c r="B342" s="35" t="s">
        <v>1008</v>
      </c>
      <c r="C342" s="35" t="s">
        <v>28</v>
      </c>
      <c r="D342" s="43">
        <v>678</v>
      </c>
    </row>
    <row r="343" spans="1:4" x14ac:dyDescent="0.3">
      <c r="A343" s="34" t="s">
        <v>1010</v>
      </c>
      <c r="B343" s="35" t="s">
        <v>1012</v>
      </c>
      <c r="C343" s="35" t="s">
        <v>29</v>
      </c>
      <c r="D343" s="43">
        <v>1978</v>
      </c>
    </row>
    <row r="344" spans="1:4" x14ac:dyDescent="0.3">
      <c r="A344" s="34" t="s">
        <v>1014</v>
      </c>
      <c r="B344" s="35" t="s">
        <v>1016</v>
      </c>
      <c r="C344" s="35" t="s">
        <v>27</v>
      </c>
      <c r="D344" s="43">
        <v>1142</v>
      </c>
    </row>
    <row r="345" spans="1:4" x14ac:dyDescent="0.3">
      <c r="A345" s="34" t="s">
        <v>1018</v>
      </c>
      <c r="B345" s="35" t="s">
        <v>1020</v>
      </c>
      <c r="C345" s="35" t="s">
        <v>50</v>
      </c>
      <c r="D345" s="43">
        <v>7142</v>
      </c>
    </row>
    <row r="346" spans="1:4" x14ac:dyDescent="0.3">
      <c r="A346" s="34" t="s">
        <v>1022</v>
      </c>
      <c r="B346" s="35" t="s">
        <v>1024</v>
      </c>
      <c r="C346" s="35" t="s">
        <v>84</v>
      </c>
      <c r="D346" s="43">
        <v>1224</v>
      </c>
    </row>
    <row r="347" spans="1:4" x14ac:dyDescent="0.3">
      <c r="A347" s="34" t="s">
        <v>1026</v>
      </c>
      <c r="B347" s="35" t="s">
        <v>1024</v>
      </c>
      <c r="C347" s="35" t="s">
        <v>56</v>
      </c>
      <c r="D347" s="43">
        <v>1919</v>
      </c>
    </row>
    <row r="348" spans="1:4" x14ac:dyDescent="0.3">
      <c r="A348" s="34" t="s">
        <v>1028</v>
      </c>
      <c r="B348" s="35" t="s">
        <v>20</v>
      </c>
      <c r="C348" s="35" t="s">
        <v>20</v>
      </c>
      <c r="D348" s="43">
        <v>701</v>
      </c>
    </row>
    <row r="349" spans="1:4" x14ac:dyDescent="0.3">
      <c r="A349" s="34" t="s">
        <v>1031</v>
      </c>
      <c r="B349" s="35" t="s">
        <v>20</v>
      </c>
      <c r="C349" s="35" t="s">
        <v>45</v>
      </c>
      <c r="D349" s="43">
        <v>1277</v>
      </c>
    </row>
    <row r="350" spans="1:4" x14ac:dyDescent="0.3">
      <c r="A350" s="34" t="s">
        <v>1037</v>
      </c>
      <c r="B350" s="35" t="s">
        <v>1039</v>
      </c>
      <c r="C350" s="35" t="s">
        <v>25</v>
      </c>
      <c r="D350" s="43">
        <v>3313</v>
      </c>
    </row>
    <row r="351" spans="1:4" x14ac:dyDescent="0.3">
      <c r="A351" s="34" t="s">
        <v>1045</v>
      </c>
      <c r="B351" s="35" t="s">
        <v>1043</v>
      </c>
      <c r="C351" s="35" t="s">
        <v>55</v>
      </c>
      <c r="D351" s="43">
        <v>6551</v>
      </c>
    </row>
    <row r="352" spans="1:4" x14ac:dyDescent="0.3">
      <c r="A352" s="34" t="s">
        <v>1048</v>
      </c>
      <c r="B352" s="35" t="s">
        <v>21</v>
      </c>
      <c r="C352" s="35" t="s">
        <v>26</v>
      </c>
      <c r="D352" s="43">
        <v>900</v>
      </c>
    </row>
    <row r="353" spans="1:4" x14ac:dyDescent="0.3">
      <c r="A353" s="34" t="s">
        <v>1051</v>
      </c>
      <c r="B353" s="35" t="s">
        <v>1053</v>
      </c>
      <c r="C353" s="35" t="s">
        <v>82</v>
      </c>
      <c r="D353" s="43">
        <v>974</v>
      </c>
    </row>
    <row r="354" spans="1:4" x14ac:dyDescent="0.3">
      <c r="A354" s="34" t="s">
        <v>1055</v>
      </c>
      <c r="B354" s="35" t="s">
        <v>1057</v>
      </c>
      <c r="C354" s="35" t="s">
        <v>62</v>
      </c>
      <c r="D354" s="43">
        <v>534</v>
      </c>
    </row>
    <row r="355" spans="1:4" x14ac:dyDescent="0.3">
      <c r="A355" s="34" t="s">
        <v>1059</v>
      </c>
      <c r="B355" s="35" t="s">
        <v>1061</v>
      </c>
      <c r="C355" s="35" t="s">
        <v>23</v>
      </c>
      <c r="D355" s="43">
        <v>99</v>
      </c>
    </row>
    <row r="356" spans="1:4" x14ac:dyDescent="0.3">
      <c r="A356" s="34" t="s">
        <v>1070</v>
      </c>
      <c r="B356" s="35" t="s">
        <v>1072</v>
      </c>
      <c r="C356" s="35" t="s">
        <v>301</v>
      </c>
      <c r="D356" s="43">
        <v>1673</v>
      </c>
    </row>
    <row r="357" spans="1:4" x14ac:dyDescent="0.3">
      <c r="A357" s="34" t="s">
        <v>1074</v>
      </c>
      <c r="B357" s="35" t="s">
        <v>1072</v>
      </c>
      <c r="C357" s="35" t="s">
        <v>47</v>
      </c>
      <c r="D357" s="43">
        <v>1362</v>
      </c>
    </row>
    <row r="358" spans="1:4" x14ac:dyDescent="0.3">
      <c r="A358" s="34" t="s">
        <v>1076</v>
      </c>
      <c r="B358" s="35" t="s">
        <v>1078</v>
      </c>
      <c r="C358" s="35" t="s">
        <v>18</v>
      </c>
      <c r="D358" s="43">
        <v>833</v>
      </c>
    </row>
    <row r="359" spans="1:4" x14ac:dyDescent="0.3">
      <c r="A359" s="34" t="s">
        <v>1080</v>
      </c>
      <c r="B359" s="35" t="s">
        <v>1082</v>
      </c>
      <c r="C359" s="35" t="s">
        <v>33</v>
      </c>
      <c r="D359" s="43">
        <v>802</v>
      </c>
    </row>
    <row r="360" spans="1:4" x14ac:dyDescent="0.3">
      <c r="A360" s="34" t="s">
        <v>1088</v>
      </c>
      <c r="B360" s="35" t="s">
        <v>1090</v>
      </c>
      <c r="C360" s="35" t="s">
        <v>87</v>
      </c>
      <c r="D360" s="43">
        <v>888</v>
      </c>
    </row>
    <row r="361" spans="1:4" x14ac:dyDescent="0.3">
      <c r="A361" s="34" t="s">
        <v>1092</v>
      </c>
      <c r="B361" s="35" t="s">
        <v>1094</v>
      </c>
      <c r="C361" s="35" t="s">
        <v>26</v>
      </c>
      <c r="D361" s="43">
        <v>1045</v>
      </c>
    </row>
    <row r="362" spans="1:4" x14ac:dyDescent="0.3">
      <c r="A362" s="34" t="s">
        <v>1096</v>
      </c>
      <c r="B362" s="35" t="s">
        <v>1098</v>
      </c>
      <c r="C362" s="35" t="s">
        <v>72</v>
      </c>
      <c r="D362" s="43">
        <v>1435</v>
      </c>
    </row>
    <row r="363" spans="1:4" x14ac:dyDescent="0.3">
      <c r="A363" s="34" t="s">
        <v>1103</v>
      </c>
      <c r="B363" s="35" t="s">
        <v>1098</v>
      </c>
      <c r="C363" s="35" t="s">
        <v>62</v>
      </c>
      <c r="D363" s="43">
        <v>953</v>
      </c>
    </row>
    <row r="364" spans="1:4" x14ac:dyDescent="0.3">
      <c r="A364" s="34" t="s">
        <v>1105</v>
      </c>
      <c r="B364" s="35" t="s">
        <v>1098</v>
      </c>
      <c r="C364" s="35" t="s">
        <v>68</v>
      </c>
      <c r="D364" s="43">
        <v>1725</v>
      </c>
    </row>
    <row r="365" spans="1:4" x14ac:dyDescent="0.3">
      <c r="A365" s="34" t="s">
        <v>1107</v>
      </c>
      <c r="B365" s="35" t="s">
        <v>22</v>
      </c>
      <c r="C365" s="35" t="s">
        <v>301</v>
      </c>
      <c r="D365" s="43">
        <v>1511</v>
      </c>
    </row>
    <row r="366" spans="1:4" x14ac:dyDescent="0.3">
      <c r="A366" s="34" t="s">
        <v>1122</v>
      </c>
      <c r="B366" s="35" t="s">
        <v>1120</v>
      </c>
      <c r="C366" s="35" t="s">
        <v>71</v>
      </c>
      <c r="D366" s="43">
        <v>485</v>
      </c>
    </row>
    <row r="367" spans="1:4" x14ac:dyDescent="0.3">
      <c r="A367" s="34" t="s">
        <v>1125</v>
      </c>
      <c r="B367" s="35" t="s">
        <v>1127</v>
      </c>
      <c r="C367" s="35" t="s">
        <v>82</v>
      </c>
      <c r="D367" s="43">
        <v>4319</v>
      </c>
    </row>
    <row r="368" spans="1:4" x14ac:dyDescent="0.3">
      <c r="A368" s="34" t="s">
        <v>1137</v>
      </c>
      <c r="B368" s="35" t="s">
        <v>1139</v>
      </c>
      <c r="C368" s="35" t="s">
        <v>20</v>
      </c>
      <c r="D368" s="43">
        <v>322</v>
      </c>
    </row>
    <row r="369" spans="1:4" x14ac:dyDescent="0.3">
      <c r="A369" s="34" t="s">
        <v>1141</v>
      </c>
      <c r="B369" s="35" t="s">
        <v>1143</v>
      </c>
      <c r="C369" s="35" t="s">
        <v>35</v>
      </c>
      <c r="D369" s="43">
        <v>160</v>
      </c>
    </row>
    <row r="370" spans="1:4" x14ac:dyDescent="0.3">
      <c r="A370" s="34" t="s">
        <v>1145</v>
      </c>
      <c r="B370" s="35" t="s">
        <v>1147</v>
      </c>
      <c r="C370" s="35" t="s">
        <v>39</v>
      </c>
      <c r="D370" s="43">
        <v>1043</v>
      </c>
    </row>
    <row r="371" spans="1:4" x14ac:dyDescent="0.3">
      <c r="A371" s="34" t="s">
        <v>1149</v>
      </c>
      <c r="B371" s="35" t="s">
        <v>1151</v>
      </c>
      <c r="C371" s="35" t="s">
        <v>84</v>
      </c>
      <c r="D371" s="43">
        <v>1342</v>
      </c>
    </row>
    <row r="372" spans="1:4" x14ac:dyDescent="0.3">
      <c r="A372" s="34" t="s">
        <v>1153</v>
      </c>
      <c r="B372" s="35" t="s">
        <v>1155</v>
      </c>
      <c r="C372" s="35" t="s">
        <v>71</v>
      </c>
      <c r="D372" s="43">
        <v>424</v>
      </c>
    </row>
    <row r="373" spans="1:4" x14ac:dyDescent="0.3">
      <c r="A373" s="34" t="s">
        <v>1165</v>
      </c>
      <c r="B373" s="35" t="s">
        <v>1163</v>
      </c>
      <c r="C373" s="35" t="s">
        <v>39</v>
      </c>
      <c r="D373" s="43">
        <v>1221</v>
      </c>
    </row>
    <row r="374" spans="1:4" x14ac:dyDescent="0.3">
      <c r="A374" s="34" t="s">
        <v>1168</v>
      </c>
      <c r="B374" s="35" t="s">
        <v>1170</v>
      </c>
      <c r="C374" s="35" t="s">
        <v>65</v>
      </c>
      <c r="D374" s="43">
        <v>364</v>
      </c>
    </row>
    <row r="375" spans="1:4" x14ac:dyDescent="0.3">
      <c r="A375" s="34" t="s">
        <v>1176</v>
      </c>
      <c r="B375" s="35" t="s">
        <v>1178</v>
      </c>
      <c r="C375" s="35" t="s">
        <v>44</v>
      </c>
      <c r="D375" s="43">
        <v>951</v>
      </c>
    </row>
    <row r="376" spans="1:4" x14ac:dyDescent="0.3">
      <c r="A376" s="34" t="s">
        <v>1180</v>
      </c>
      <c r="B376" s="35" t="s">
        <v>1182</v>
      </c>
      <c r="C376" s="35" t="s">
        <v>49</v>
      </c>
      <c r="D376" s="43">
        <v>991</v>
      </c>
    </row>
    <row r="377" spans="1:4" x14ac:dyDescent="0.3">
      <c r="A377" s="34" t="s">
        <v>1188</v>
      </c>
      <c r="B377" s="35" t="s">
        <v>1186</v>
      </c>
      <c r="C377" s="35" t="s">
        <v>32</v>
      </c>
      <c r="D377" s="43">
        <v>405</v>
      </c>
    </row>
    <row r="378" spans="1:4" x14ac:dyDescent="0.3">
      <c r="A378" s="34" t="s">
        <v>1191</v>
      </c>
      <c r="B378" s="35" t="s">
        <v>1193</v>
      </c>
      <c r="C378" s="35" t="s">
        <v>32</v>
      </c>
      <c r="D378" s="43">
        <v>257</v>
      </c>
    </row>
    <row r="379" spans="1:4" x14ac:dyDescent="0.3">
      <c r="A379" s="34" t="s">
        <v>1195</v>
      </c>
      <c r="B379" s="35" t="s">
        <v>1197</v>
      </c>
      <c r="C379" s="35" t="s">
        <v>31</v>
      </c>
      <c r="D379" s="43">
        <v>89</v>
      </c>
    </row>
    <row r="380" spans="1:4" x14ac:dyDescent="0.3">
      <c r="A380" s="34" t="s">
        <v>1203</v>
      </c>
      <c r="B380" s="35" t="s">
        <v>1201</v>
      </c>
      <c r="C380" s="35" t="s">
        <v>54</v>
      </c>
      <c r="D380" s="43">
        <v>276</v>
      </c>
    </row>
    <row r="381" spans="1:4" x14ac:dyDescent="0.3">
      <c r="A381" s="34" t="s">
        <v>1206</v>
      </c>
      <c r="B381" s="35" t="s">
        <v>1208</v>
      </c>
      <c r="C381" s="35" t="s">
        <v>43</v>
      </c>
      <c r="D381" s="43">
        <v>1624</v>
      </c>
    </row>
    <row r="382" spans="1:4" x14ac:dyDescent="0.3">
      <c r="A382" s="34" t="s">
        <v>1229</v>
      </c>
      <c r="B382" s="35" t="s">
        <v>1231</v>
      </c>
      <c r="C382" s="35" t="s">
        <v>78</v>
      </c>
      <c r="D382" s="43">
        <v>1006</v>
      </c>
    </row>
    <row r="383" spans="1:4" x14ac:dyDescent="0.3">
      <c r="A383" s="34" t="s">
        <v>1233</v>
      </c>
      <c r="B383" s="35" t="s">
        <v>1235</v>
      </c>
      <c r="C383" s="35" t="s">
        <v>77</v>
      </c>
      <c r="D383" s="43">
        <v>40</v>
      </c>
    </row>
    <row r="384" spans="1:4" x14ac:dyDescent="0.3">
      <c r="A384" s="34" t="s">
        <v>1222</v>
      </c>
      <c r="B384" s="35" t="s">
        <v>1220</v>
      </c>
      <c r="C384" s="35" t="s">
        <v>51</v>
      </c>
      <c r="D384" s="43">
        <v>6069</v>
      </c>
    </row>
    <row r="385" spans="1:4" x14ac:dyDescent="0.3">
      <c r="A385" s="34" t="s">
        <v>1237</v>
      </c>
      <c r="B385" s="35" t="s">
        <v>1239</v>
      </c>
      <c r="C385" s="35" t="s">
        <v>50</v>
      </c>
      <c r="D385" s="43">
        <v>3717</v>
      </c>
    </row>
    <row r="386" spans="1:4" x14ac:dyDescent="0.3">
      <c r="A386" s="34" t="s">
        <v>1241</v>
      </c>
      <c r="B386" s="35" t="s">
        <v>1239</v>
      </c>
      <c r="C386" s="35" t="s">
        <v>57</v>
      </c>
      <c r="D386" s="43">
        <v>1068</v>
      </c>
    </row>
    <row r="387" spans="1:4" x14ac:dyDescent="0.3">
      <c r="A387" s="34" t="s">
        <v>1243</v>
      </c>
      <c r="B387" s="35" t="s">
        <v>1245</v>
      </c>
      <c r="C387" s="35" t="s">
        <v>43</v>
      </c>
      <c r="D387" s="43">
        <v>652</v>
      </c>
    </row>
    <row r="388" spans="1:4" x14ac:dyDescent="0.3">
      <c r="A388" s="34" t="s">
        <v>1251</v>
      </c>
      <c r="B388" s="35" t="s">
        <v>1253</v>
      </c>
      <c r="C388" s="35" t="s">
        <v>22</v>
      </c>
      <c r="D388" s="43">
        <v>788</v>
      </c>
    </row>
    <row r="389" spans="1:4" x14ac:dyDescent="0.3">
      <c r="A389" s="34" t="s">
        <v>1255</v>
      </c>
      <c r="B389" s="35" t="s">
        <v>1257</v>
      </c>
      <c r="C389" s="35" t="s">
        <v>48</v>
      </c>
      <c r="D389" s="43">
        <v>3316</v>
      </c>
    </row>
    <row r="390" spans="1:4" x14ac:dyDescent="0.3">
      <c r="A390" s="34" t="s">
        <v>1263</v>
      </c>
      <c r="B390" s="35" t="s">
        <v>1265</v>
      </c>
      <c r="C390" s="35" t="s">
        <v>61</v>
      </c>
      <c r="D390" s="43">
        <v>823</v>
      </c>
    </row>
    <row r="391" spans="1:4" x14ac:dyDescent="0.3">
      <c r="A391" s="34" t="s">
        <v>1271</v>
      </c>
      <c r="B391" s="35" t="s">
        <v>1273</v>
      </c>
      <c r="C391" s="35" t="s">
        <v>26</v>
      </c>
      <c r="D391" s="43">
        <v>688</v>
      </c>
    </row>
    <row r="392" spans="1:4" x14ac:dyDescent="0.3">
      <c r="A392" s="34" t="s">
        <v>1279</v>
      </c>
      <c r="B392" s="35" t="s">
        <v>1277</v>
      </c>
      <c r="C392" s="35" t="s">
        <v>78</v>
      </c>
      <c r="D392" s="43">
        <v>1714</v>
      </c>
    </row>
    <row r="393" spans="1:4" x14ac:dyDescent="0.3">
      <c r="A393" s="34" t="s">
        <v>1282</v>
      </c>
      <c r="B393" s="35" t="s">
        <v>1284</v>
      </c>
      <c r="C393" s="35" t="s">
        <v>65</v>
      </c>
      <c r="D393" s="43">
        <v>234</v>
      </c>
    </row>
    <row r="394" spans="1:4" x14ac:dyDescent="0.3">
      <c r="A394" s="34" t="s">
        <v>1290</v>
      </c>
      <c r="B394" s="35" t="s">
        <v>1288</v>
      </c>
      <c r="C394" s="35" t="s">
        <v>22</v>
      </c>
      <c r="D394" s="43">
        <v>1167</v>
      </c>
    </row>
    <row r="395" spans="1:4" x14ac:dyDescent="0.3">
      <c r="A395" s="34" t="s">
        <v>1293</v>
      </c>
      <c r="B395" s="35" t="s">
        <v>1295</v>
      </c>
      <c r="C395" s="35" t="s">
        <v>62</v>
      </c>
      <c r="D395" s="43">
        <v>250</v>
      </c>
    </row>
    <row r="396" spans="1:4" x14ac:dyDescent="0.3">
      <c r="A396" s="34" t="s">
        <v>1297</v>
      </c>
      <c r="B396" s="35" t="s">
        <v>79</v>
      </c>
      <c r="C396" s="35" t="s">
        <v>17</v>
      </c>
      <c r="D396" s="43">
        <v>376</v>
      </c>
    </row>
    <row r="397" spans="1:4" x14ac:dyDescent="0.3">
      <c r="A397" s="34" t="s">
        <v>1304</v>
      </c>
      <c r="B397" s="35" t="s">
        <v>1306</v>
      </c>
      <c r="C397" s="35" t="s">
        <v>25</v>
      </c>
      <c r="D397" s="43">
        <v>1263</v>
      </c>
    </row>
    <row r="398" spans="1:4" x14ac:dyDescent="0.3">
      <c r="A398" s="34" t="s">
        <v>1308</v>
      </c>
      <c r="B398" s="35" t="s">
        <v>1306</v>
      </c>
      <c r="C398" s="35" t="s">
        <v>13</v>
      </c>
      <c r="D398" s="43">
        <v>990</v>
      </c>
    </row>
    <row r="399" spans="1:4" x14ac:dyDescent="0.3">
      <c r="A399" s="34" t="s">
        <v>1310</v>
      </c>
      <c r="B399" s="35" t="s">
        <v>1312</v>
      </c>
      <c r="C399" s="35" t="s">
        <v>50</v>
      </c>
      <c r="D399" s="43">
        <v>1122</v>
      </c>
    </row>
    <row r="400" spans="1:4" x14ac:dyDescent="0.3">
      <c r="A400" s="34" t="s">
        <v>1314</v>
      </c>
      <c r="B400" s="35" t="s">
        <v>1316</v>
      </c>
      <c r="C400" s="35" t="s">
        <v>36</v>
      </c>
      <c r="D400" s="43">
        <v>183</v>
      </c>
    </row>
    <row r="401" spans="1:4" x14ac:dyDescent="0.3">
      <c r="A401" s="34" t="s">
        <v>1318</v>
      </c>
      <c r="B401" s="35" t="s">
        <v>1320</v>
      </c>
      <c r="C401" s="35" t="s">
        <v>53</v>
      </c>
      <c r="D401" s="43">
        <v>617</v>
      </c>
    </row>
    <row r="402" spans="1:4" x14ac:dyDescent="0.3">
      <c r="A402" s="34" t="s">
        <v>1322</v>
      </c>
      <c r="B402" s="35" t="s">
        <v>1324</v>
      </c>
      <c r="C402" s="35" t="s">
        <v>33</v>
      </c>
      <c r="D402" s="43">
        <v>1172</v>
      </c>
    </row>
    <row r="403" spans="1:4" x14ac:dyDescent="0.3">
      <c r="A403" s="34" t="s">
        <v>1326</v>
      </c>
      <c r="B403" s="35" t="s">
        <v>1328</v>
      </c>
      <c r="C403" s="35" t="s">
        <v>27</v>
      </c>
      <c r="D403" s="43">
        <v>393</v>
      </c>
    </row>
    <row r="404" spans="1:4" x14ac:dyDescent="0.3">
      <c r="A404" s="34" t="s">
        <v>1330</v>
      </c>
      <c r="B404" s="35" t="s">
        <v>1332</v>
      </c>
      <c r="C404" s="35" t="s">
        <v>24</v>
      </c>
      <c r="D404" s="43">
        <v>925</v>
      </c>
    </row>
    <row r="405" spans="1:4" x14ac:dyDescent="0.3">
      <c r="A405" s="34" t="s">
        <v>1337</v>
      </c>
      <c r="B405" s="35" t="s">
        <v>1332</v>
      </c>
      <c r="C405" s="35" t="s">
        <v>53</v>
      </c>
      <c r="D405" s="43">
        <v>993</v>
      </c>
    </row>
    <row r="406" spans="1:4" x14ac:dyDescent="0.3">
      <c r="A406" s="34" t="s">
        <v>1339</v>
      </c>
      <c r="B406" s="35" t="s">
        <v>1332</v>
      </c>
      <c r="C406" s="35" t="s">
        <v>70</v>
      </c>
      <c r="D406" s="43">
        <v>4220</v>
      </c>
    </row>
    <row r="407" spans="1:4" x14ac:dyDescent="0.3">
      <c r="A407" s="34" t="s">
        <v>1341</v>
      </c>
      <c r="B407" s="35" t="s">
        <v>1343</v>
      </c>
      <c r="C407" s="35" t="s">
        <v>29</v>
      </c>
      <c r="D407" s="43">
        <v>848</v>
      </c>
    </row>
    <row r="408" spans="1:4" x14ac:dyDescent="0.3">
      <c r="A408" s="34" t="s">
        <v>1353</v>
      </c>
      <c r="B408" s="35" t="s">
        <v>1351</v>
      </c>
      <c r="C408" s="35" t="s">
        <v>53</v>
      </c>
      <c r="D408" s="43">
        <v>911</v>
      </c>
    </row>
    <row r="409" spans="1:4" x14ac:dyDescent="0.3">
      <c r="A409" s="34" t="s">
        <v>1345</v>
      </c>
      <c r="B409" s="35" t="s">
        <v>1347</v>
      </c>
      <c r="C409" s="35" t="s">
        <v>38</v>
      </c>
      <c r="D409" s="43">
        <v>762</v>
      </c>
    </row>
    <row r="410" spans="1:4" x14ac:dyDescent="0.3">
      <c r="A410" s="34" t="s">
        <v>1356</v>
      </c>
      <c r="B410" s="35" t="s">
        <v>1358</v>
      </c>
      <c r="C410" s="35" t="s">
        <v>79</v>
      </c>
      <c r="D410" s="43">
        <v>883</v>
      </c>
    </row>
    <row r="411" spans="1:4" x14ac:dyDescent="0.3">
      <c r="A411" s="34" t="s">
        <v>1360</v>
      </c>
      <c r="B411" s="35" t="s">
        <v>1358</v>
      </c>
      <c r="C411" s="35" t="s">
        <v>36</v>
      </c>
      <c r="D411" s="43">
        <v>509</v>
      </c>
    </row>
    <row r="412" spans="1:4" x14ac:dyDescent="0.3">
      <c r="A412" s="34" t="s">
        <v>1365</v>
      </c>
      <c r="B412" s="35" t="s">
        <v>1358</v>
      </c>
      <c r="C412" s="35" t="s">
        <v>44</v>
      </c>
      <c r="D412" s="43">
        <v>1541</v>
      </c>
    </row>
    <row r="413" spans="1:4" x14ac:dyDescent="0.3">
      <c r="A413" s="34" t="s">
        <v>1367</v>
      </c>
      <c r="B413" s="35" t="s">
        <v>1358</v>
      </c>
      <c r="C413" s="35" t="s">
        <v>61</v>
      </c>
      <c r="D413" s="43">
        <v>274</v>
      </c>
    </row>
    <row r="414" spans="1:4" x14ac:dyDescent="0.3">
      <c r="A414" s="34" t="s">
        <v>1369</v>
      </c>
      <c r="B414" s="35" t="s">
        <v>1371</v>
      </c>
      <c r="C414" s="35" t="s">
        <v>32</v>
      </c>
      <c r="D414" s="43">
        <v>404</v>
      </c>
    </row>
    <row r="415" spans="1:4" x14ac:dyDescent="0.3">
      <c r="A415" s="34" t="s">
        <v>1373</v>
      </c>
      <c r="B415" s="35" t="s">
        <v>1371</v>
      </c>
      <c r="C415" s="35" t="s">
        <v>47</v>
      </c>
      <c r="D415" s="43">
        <v>718</v>
      </c>
    </row>
    <row r="416" spans="1:4" x14ac:dyDescent="0.3">
      <c r="A416" s="34" t="s">
        <v>1375</v>
      </c>
      <c r="B416" s="35" t="s">
        <v>1371</v>
      </c>
      <c r="C416" s="35" t="s">
        <v>52</v>
      </c>
      <c r="D416" s="43">
        <v>2165</v>
      </c>
    </row>
    <row r="417" spans="1:4" x14ac:dyDescent="0.3">
      <c r="A417" s="34" t="s">
        <v>1377</v>
      </c>
      <c r="B417" s="35" t="s">
        <v>1379</v>
      </c>
      <c r="C417" s="35" t="s">
        <v>78</v>
      </c>
      <c r="D417" s="43">
        <v>908</v>
      </c>
    </row>
    <row r="418" spans="1:4" x14ac:dyDescent="0.3">
      <c r="A418" s="34" t="s">
        <v>1384</v>
      </c>
      <c r="B418" s="35" t="s">
        <v>1379</v>
      </c>
      <c r="C418" s="35" t="s">
        <v>57</v>
      </c>
      <c r="D418" s="43">
        <v>952</v>
      </c>
    </row>
    <row r="419" spans="1:4" x14ac:dyDescent="0.3">
      <c r="A419" s="34" t="s">
        <v>1386</v>
      </c>
      <c r="B419" s="35" t="s">
        <v>1379</v>
      </c>
      <c r="C419" s="35" t="s">
        <v>13</v>
      </c>
      <c r="D419" s="43">
        <v>1471</v>
      </c>
    </row>
    <row r="420" spans="1:4" x14ac:dyDescent="0.3">
      <c r="A420" s="34" t="s">
        <v>1392</v>
      </c>
      <c r="B420" s="35" t="s">
        <v>1394</v>
      </c>
      <c r="C420" s="35" t="s">
        <v>18</v>
      </c>
      <c r="D420" s="43">
        <v>220</v>
      </c>
    </row>
    <row r="421" spans="1:4" x14ac:dyDescent="0.3">
      <c r="A421" s="34" t="s">
        <v>1396</v>
      </c>
      <c r="B421" s="35" t="s">
        <v>1398</v>
      </c>
      <c r="C421" s="35" t="s">
        <v>28</v>
      </c>
      <c r="D421" s="43">
        <v>203</v>
      </c>
    </row>
    <row r="422" spans="1:4" x14ac:dyDescent="0.3">
      <c r="A422" s="34" t="s">
        <v>1400</v>
      </c>
      <c r="B422" s="35" t="s">
        <v>1398</v>
      </c>
      <c r="C422" s="35" t="s">
        <v>63</v>
      </c>
      <c r="D422" s="43">
        <v>1044</v>
      </c>
    </row>
    <row r="423" spans="1:4" x14ac:dyDescent="0.3">
      <c r="A423" s="34" t="s">
        <v>1402</v>
      </c>
      <c r="B423" s="35" t="s">
        <v>1404</v>
      </c>
      <c r="C423" s="35" t="s">
        <v>81</v>
      </c>
      <c r="D423" s="43">
        <v>318</v>
      </c>
    </row>
    <row r="424" spans="1:4" x14ac:dyDescent="0.3">
      <c r="A424" s="34" t="s">
        <v>1410</v>
      </c>
      <c r="B424" s="35" t="s">
        <v>1408</v>
      </c>
      <c r="C424" s="35" t="s">
        <v>26</v>
      </c>
      <c r="D424" s="43">
        <v>790</v>
      </c>
    </row>
    <row r="425" spans="1:4" x14ac:dyDescent="0.3">
      <c r="A425" s="34" t="s">
        <v>1421</v>
      </c>
      <c r="B425" s="35" t="s">
        <v>1423</v>
      </c>
      <c r="C425" s="35" t="s">
        <v>16</v>
      </c>
      <c r="D425" s="43">
        <v>232</v>
      </c>
    </row>
    <row r="426" spans="1:4" x14ac:dyDescent="0.3">
      <c r="A426" s="34" t="s">
        <v>1425</v>
      </c>
      <c r="B426" s="35" t="s">
        <v>1423</v>
      </c>
      <c r="C426" s="35" t="s">
        <v>79</v>
      </c>
      <c r="D426" s="43">
        <v>909</v>
      </c>
    </row>
    <row r="427" spans="1:4" x14ac:dyDescent="0.3">
      <c r="A427" s="34" t="s">
        <v>1431</v>
      </c>
      <c r="B427" s="35" t="s">
        <v>1429</v>
      </c>
      <c r="C427" s="35" t="s">
        <v>23</v>
      </c>
      <c r="D427" s="43">
        <v>902</v>
      </c>
    </row>
    <row r="428" spans="1:4" x14ac:dyDescent="0.3">
      <c r="A428" s="34" t="s">
        <v>1434</v>
      </c>
      <c r="B428" s="35" t="s">
        <v>1436</v>
      </c>
      <c r="C428" s="35" t="s">
        <v>37</v>
      </c>
      <c r="D428" s="43">
        <v>803</v>
      </c>
    </row>
    <row r="429" spans="1:4" x14ac:dyDescent="0.3">
      <c r="A429" s="34" t="s">
        <v>1446</v>
      </c>
      <c r="B429" s="35" t="s">
        <v>1444</v>
      </c>
      <c r="C429" s="35" t="s">
        <v>80</v>
      </c>
      <c r="D429" s="43">
        <v>1299</v>
      </c>
    </row>
    <row r="430" spans="1:4" x14ac:dyDescent="0.3">
      <c r="A430" s="34" t="s">
        <v>1453</v>
      </c>
      <c r="B430" s="35" t="s">
        <v>1451</v>
      </c>
      <c r="C430" s="35" t="s">
        <v>69</v>
      </c>
      <c r="D430" s="43">
        <v>757</v>
      </c>
    </row>
    <row r="431" spans="1:4" x14ac:dyDescent="0.3">
      <c r="A431" s="34" t="s">
        <v>1460</v>
      </c>
      <c r="B431" s="35" t="s">
        <v>1458</v>
      </c>
      <c r="C431" s="35" t="s">
        <v>72</v>
      </c>
      <c r="D431" s="43">
        <v>658</v>
      </c>
    </row>
    <row r="432" spans="1:4" x14ac:dyDescent="0.3">
      <c r="A432" s="34" t="s">
        <v>1467</v>
      </c>
      <c r="B432" s="35" t="s">
        <v>1469</v>
      </c>
      <c r="C432" s="35" t="s">
        <v>30</v>
      </c>
      <c r="D432" s="43">
        <v>419</v>
      </c>
    </row>
    <row r="433" spans="1:4" x14ac:dyDescent="0.3">
      <c r="A433" s="34" t="s">
        <v>1471</v>
      </c>
      <c r="B433" s="35" t="s">
        <v>1473</v>
      </c>
      <c r="C433" s="35" t="s">
        <v>37</v>
      </c>
      <c r="D433" s="43">
        <v>2074</v>
      </c>
    </row>
    <row r="434" spans="1:4" x14ac:dyDescent="0.3">
      <c r="A434" s="34" t="s">
        <v>1475</v>
      </c>
      <c r="B434" s="35" t="s">
        <v>1477</v>
      </c>
      <c r="C434" s="35" t="s">
        <v>63</v>
      </c>
      <c r="D434" s="43">
        <v>1253</v>
      </c>
    </row>
    <row r="435" spans="1:4" x14ac:dyDescent="0.3">
      <c r="A435" s="34" t="s">
        <v>1483</v>
      </c>
      <c r="B435" s="35" t="s">
        <v>1485</v>
      </c>
      <c r="C435" s="35" t="s">
        <v>79</v>
      </c>
      <c r="D435" s="43">
        <v>847</v>
      </c>
    </row>
    <row r="436" spans="1:4" x14ac:dyDescent="0.3">
      <c r="A436" s="34" t="s">
        <v>1487</v>
      </c>
      <c r="B436" s="35" t="s">
        <v>1489</v>
      </c>
      <c r="C436" s="35" t="s">
        <v>13</v>
      </c>
      <c r="D436" s="43">
        <v>777</v>
      </c>
    </row>
    <row r="437" spans="1:4" x14ac:dyDescent="0.3">
      <c r="A437" s="34" t="s">
        <v>1495</v>
      </c>
      <c r="B437" s="35" t="s">
        <v>1497</v>
      </c>
      <c r="C437" s="35" t="s">
        <v>43</v>
      </c>
      <c r="D437" s="43">
        <v>1317</v>
      </c>
    </row>
    <row r="438" spans="1:4" x14ac:dyDescent="0.3">
      <c r="A438" s="34" t="s">
        <v>1503</v>
      </c>
      <c r="B438" s="35" t="s">
        <v>1505</v>
      </c>
      <c r="C438" s="35" t="s">
        <v>42</v>
      </c>
      <c r="D438" s="43">
        <v>896</v>
      </c>
    </row>
    <row r="439" spans="1:4" x14ac:dyDescent="0.3">
      <c r="A439" s="34" t="s">
        <v>1511</v>
      </c>
      <c r="B439" s="35" t="s">
        <v>1509</v>
      </c>
      <c r="C439" s="35" t="s">
        <v>25</v>
      </c>
      <c r="D439" s="43">
        <v>3918</v>
      </c>
    </row>
    <row r="440" spans="1:4" x14ac:dyDescent="0.3">
      <c r="A440" s="34" t="s">
        <v>1518</v>
      </c>
      <c r="B440" s="35" t="s">
        <v>1516</v>
      </c>
      <c r="C440" s="35" t="s">
        <v>85</v>
      </c>
      <c r="D440" s="43">
        <v>413</v>
      </c>
    </row>
    <row r="441" spans="1:4" x14ac:dyDescent="0.3">
      <c r="A441" s="34" t="s">
        <v>1521</v>
      </c>
      <c r="B441" s="35" t="s">
        <v>1523</v>
      </c>
      <c r="C441" s="35" t="s">
        <v>72</v>
      </c>
      <c r="D441" s="43">
        <v>540</v>
      </c>
    </row>
    <row r="442" spans="1:4" x14ac:dyDescent="0.3">
      <c r="A442" s="34" t="s">
        <v>1529</v>
      </c>
      <c r="B442" s="35" t="s">
        <v>1527</v>
      </c>
      <c r="C442" s="35" t="s">
        <v>31</v>
      </c>
      <c r="D442" s="43">
        <v>670</v>
      </c>
    </row>
    <row r="443" spans="1:4" x14ac:dyDescent="0.3">
      <c r="A443" s="34" t="s">
        <v>1532</v>
      </c>
      <c r="B443" s="35" t="s">
        <v>1534</v>
      </c>
      <c r="C443" s="35" t="s">
        <v>71</v>
      </c>
      <c r="D443" s="43">
        <v>165</v>
      </c>
    </row>
    <row r="444" spans="1:4" x14ac:dyDescent="0.3">
      <c r="A444" s="34" t="s">
        <v>1536</v>
      </c>
      <c r="B444" s="35" t="s">
        <v>1538</v>
      </c>
      <c r="C444" s="35" t="s">
        <v>49</v>
      </c>
      <c r="D444" s="43">
        <v>2065</v>
      </c>
    </row>
    <row r="445" spans="1:4" x14ac:dyDescent="0.3">
      <c r="A445" s="34" t="s">
        <v>1544</v>
      </c>
      <c r="B445" s="35" t="s">
        <v>1546</v>
      </c>
      <c r="C445" s="35" t="s">
        <v>20</v>
      </c>
      <c r="D445" s="43">
        <v>388</v>
      </c>
    </row>
    <row r="446" spans="1:4" x14ac:dyDescent="0.3">
      <c r="A446" s="34" t="s">
        <v>1552</v>
      </c>
      <c r="B446" s="35" t="s">
        <v>1550</v>
      </c>
      <c r="C446" s="35" t="s">
        <v>25</v>
      </c>
      <c r="D446" s="43">
        <v>1580</v>
      </c>
    </row>
    <row r="447" spans="1:4" x14ac:dyDescent="0.3">
      <c r="A447" s="34" t="s">
        <v>1555</v>
      </c>
      <c r="B447" s="35" t="s">
        <v>1557</v>
      </c>
      <c r="C447" s="35" t="s">
        <v>65</v>
      </c>
      <c r="D447" s="43">
        <v>272</v>
      </c>
    </row>
    <row r="448" spans="1:4" x14ac:dyDescent="0.3">
      <c r="A448" s="34" t="s">
        <v>1559</v>
      </c>
      <c r="B448" s="35" t="s">
        <v>1561</v>
      </c>
      <c r="C448" s="35" t="s">
        <v>78</v>
      </c>
      <c r="D448" s="43">
        <v>783</v>
      </c>
    </row>
    <row r="449" spans="1:4" x14ac:dyDescent="0.3">
      <c r="A449" s="34" t="s">
        <v>1563</v>
      </c>
      <c r="B449" s="35" t="s">
        <v>1561</v>
      </c>
      <c r="C449" s="35" t="s">
        <v>45</v>
      </c>
      <c r="D449" s="43">
        <v>494</v>
      </c>
    </row>
    <row r="450" spans="1:4" x14ac:dyDescent="0.3">
      <c r="A450" s="34" t="s">
        <v>1577</v>
      </c>
      <c r="B450" s="35" t="s">
        <v>1575</v>
      </c>
      <c r="C450" s="35" t="s">
        <v>78</v>
      </c>
      <c r="D450" s="43">
        <v>873</v>
      </c>
    </row>
    <row r="451" spans="1:4" x14ac:dyDescent="0.3">
      <c r="A451" s="34" t="s">
        <v>1580</v>
      </c>
      <c r="B451" s="35" t="s">
        <v>1582</v>
      </c>
      <c r="C451" s="35" t="s">
        <v>36</v>
      </c>
      <c r="D451" s="43">
        <v>316</v>
      </c>
    </row>
    <row r="452" spans="1:4" x14ac:dyDescent="0.3">
      <c r="A452" s="34" t="s">
        <v>1588</v>
      </c>
      <c r="B452" s="35" t="s">
        <v>1590</v>
      </c>
      <c r="C452" s="35" t="s">
        <v>38</v>
      </c>
      <c r="D452" s="43">
        <v>332</v>
      </c>
    </row>
    <row r="453" spans="1:4" x14ac:dyDescent="0.3">
      <c r="A453" s="34" t="s">
        <v>1592</v>
      </c>
      <c r="B453" s="35" t="s">
        <v>1594</v>
      </c>
      <c r="C453" s="35" t="s">
        <v>87</v>
      </c>
      <c r="D453" s="43">
        <v>702</v>
      </c>
    </row>
    <row r="454" spans="1:4" x14ac:dyDescent="0.3">
      <c r="A454" s="34" t="s">
        <v>1596</v>
      </c>
      <c r="B454" s="35" t="s">
        <v>1598</v>
      </c>
      <c r="C454" s="35" t="s">
        <v>28</v>
      </c>
      <c r="D454" s="43">
        <v>184</v>
      </c>
    </row>
    <row r="455" spans="1:4" x14ac:dyDescent="0.3">
      <c r="A455" s="34" t="s">
        <v>1600</v>
      </c>
      <c r="B455" s="35" t="s">
        <v>1602</v>
      </c>
      <c r="C455" s="35" t="s">
        <v>69</v>
      </c>
      <c r="D455" s="43">
        <v>1230</v>
      </c>
    </row>
    <row r="456" spans="1:4" x14ac:dyDescent="0.3">
      <c r="A456" s="34" t="s">
        <v>1604</v>
      </c>
      <c r="B456" s="35" t="s">
        <v>1606</v>
      </c>
      <c r="C456" s="35" t="s">
        <v>50</v>
      </c>
      <c r="D456" s="43">
        <v>2929</v>
      </c>
    </row>
    <row r="457" spans="1:4" x14ac:dyDescent="0.3">
      <c r="A457" s="34" t="s">
        <v>1612</v>
      </c>
      <c r="B457" s="35" t="s">
        <v>1610</v>
      </c>
      <c r="C457" s="35" t="s">
        <v>78</v>
      </c>
      <c r="D457" s="43">
        <v>585</v>
      </c>
    </row>
    <row r="458" spans="1:4" x14ac:dyDescent="0.3">
      <c r="A458" s="34" t="s">
        <v>1618</v>
      </c>
      <c r="B458" s="35" t="s">
        <v>25</v>
      </c>
      <c r="C458" s="35" t="s">
        <v>25</v>
      </c>
      <c r="D458" s="43">
        <v>1007</v>
      </c>
    </row>
    <row r="459" spans="1:4" x14ac:dyDescent="0.3">
      <c r="A459" s="34" t="s">
        <v>1621</v>
      </c>
      <c r="B459" s="35" t="s">
        <v>1623</v>
      </c>
      <c r="C459" s="35" t="s">
        <v>21</v>
      </c>
      <c r="D459" s="43">
        <v>659</v>
      </c>
    </row>
    <row r="460" spans="1:4" x14ac:dyDescent="0.3">
      <c r="A460" s="34" t="s">
        <v>1629</v>
      </c>
      <c r="B460" s="35" t="s">
        <v>1627</v>
      </c>
      <c r="C460" s="35" t="s">
        <v>64</v>
      </c>
      <c r="D460" s="43">
        <v>1732</v>
      </c>
    </row>
    <row r="461" spans="1:4" x14ac:dyDescent="0.3">
      <c r="A461" s="34" t="s">
        <v>1636</v>
      </c>
      <c r="B461" s="35" t="s">
        <v>1634</v>
      </c>
      <c r="C461" s="35" t="s">
        <v>40</v>
      </c>
      <c r="D461" s="43">
        <v>924</v>
      </c>
    </row>
    <row r="462" spans="1:4" x14ac:dyDescent="0.3">
      <c r="A462" s="34" t="s">
        <v>1639</v>
      </c>
      <c r="B462" s="35" t="s">
        <v>1641</v>
      </c>
      <c r="C462" s="35" t="s">
        <v>44</v>
      </c>
      <c r="D462" s="43">
        <v>1105</v>
      </c>
    </row>
    <row r="463" spans="1:4" x14ac:dyDescent="0.3">
      <c r="A463" s="34" t="s">
        <v>1643</v>
      </c>
      <c r="B463" s="35" t="s">
        <v>1645</v>
      </c>
      <c r="C463" s="35" t="s">
        <v>56</v>
      </c>
      <c r="D463" s="43">
        <v>706</v>
      </c>
    </row>
    <row r="464" spans="1:4" x14ac:dyDescent="0.3">
      <c r="A464" s="34" t="s">
        <v>1647</v>
      </c>
      <c r="B464" s="35" t="s">
        <v>1645</v>
      </c>
      <c r="C464" s="35" t="s">
        <v>68</v>
      </c>
      <c r="D464" s="43">
        <v>2785</v>
      </c>
    </row>
    <row r="465" spans="1:4" x14ac:dyDescent="0.3">
      <c r="A465" s="34" t="s">
        <v>1649</v>
      </c>
      <c r="B465" s="35" t="s">
        <v>1651</v>
      </c>
      <c r="C465" s="35" t="s">
        <v>33</v>
      </c>
      <c r="D465" s="43">
        <v>1843</v>
      </c>
    </row>
    <row r="466" spans="1:4" x14ac:dyDescent="0.3">
      <c r="A466" s="34" t="s">
        <v>1653</v>
      </c>
      <c r="B466" s="35" t="s">
        <v>1655</v>
      </c>
      <c r="C466" s="35" t="s">
        <v>50</v>
      </c>
      <c r="D466" s="43">
        <v>662</v>
      </c>
    </row>
    <row r="467" spans="1:4" x14ac:dyDescent="0.3">
      <c r="A467" s="34" t="s">
        <v>1657</v>
      </c>
      <c r="B467" s="35" t="s">
        <v>1655</v>
      </c>
      <c r="C467" s="35" t="s">
        <v>61</v>
      </c>
      <c r="D467" s="43">
        <v>778</v>
      </c>
    </row>
    <row r="468" spans="1:4" x14ac:dyDescent="0.3">
      <c r="A468" s="34" t="s">
        <v>1663</v>
      </c>
      <c r="B468" s="35" t="s">
        <v>1661</v>
      </c>
      <c r="C468" s="35" t="s">
        <v>25</v>
      </c>
      <c r="D468" s="43">
        <v>1630</v>
      </c>
    </row>
    <row r="469" spans="1:4" x14ac:dyDescent="0.3">
      <c r="A469" s="34" t="s">
        <v>1666</v>
      </c>
      <c r="B469" s="35" t="s">
        <v>1661</v>
      </c>
      <c r="C469" s="35" t="s">
        <v>69</v>
      </c>
      <c r="D469" s="43">
        <v>750</v>
      </c>
    </row>
    <row r="470" spans="1:4" x14ac:dyDescent="0.3">
      <c r="A470" s="34" t="s">
        <v>1676</v>
      </c>
      <c r="B470" s="35" t="s">
        <v>1678</v>
      </c>
      <c r="C470" s="35" t="s">
        <v>72</v>
      </c>
      <c r="D470" s="43">
        <v>2366</v>
      </c>
    </row>
    <row r="471" spans="1:4" x14ac:dyDescent="0.3">
      <c r="A471" s="34" t="s">
        <v>1684</v>
      </c>
      <c r="B471" s="35" t="s">
        <v>1682</v>
      </c>
      <c r="C471" s="35" t="s">
        <v>67</v>
      </c>
      <c r="D471" s="43">
        <v>8614</v>
      </c>
    </row>
    <row r="472" spans="1:4" x14ac:dyDescent="0.3">
      <c r="A472" s="34" t="s">
        <v>1691</v>
      </c>
      <c r="B472" s="35" t="s">
        <v>1689</v>
      </c>
      <c r="C472" s="35" t="s">
        <v>64</v>
      </c>
      <c r="D472" s="43">
        <v>5210</v>
      </c>
    </row>
    <row r="473" spans="1:4" x14ac:dyDescent="0.3">
      <c r="A473" s="34" t="s">
        <v>1698</v>
      </c>
      <c r="B473" s="35" t="s">
        <v>1700</v>
      </c>
      <c r="C473" s="35" t="s">
        <v>16</v>
      </c>
      <c r="D473" s="43">
        <v>1636</v>
      </c>
    </row>
    <row r="474" spans="1:4" x14ac:dyDescent="0.3">
      <c r="A474" s="34" t="s">
        <v>1694</v>
      </c>
      <c r="B474" s="35" t="s">
        <v>1696</v>
      </c>
      <c r="C474" s="35" t="s">
        <v>58</v>
      </c>
      <c r="D474" s="43">
        <v>1660</v>
      </c>
    </row>
    <row r="475" spans="1:4" x14ac:dyDescent="0.3">
      <c r="A475" s="34" t="s">
        <v>1702</v>
      </c>
      <c r="B475" s="35" t="s">
        <v>1704</v>
      </c>
      <c r="C475" s="35" t="s">
        <v>79</v>
      </c>
      <c r="D475" s="43">
        <v>991</v>
      </c>
    </row>
    <row r="476" spans="1:4" x14ac:dyDescent="0.3">
      <c r="A476" s="34" t="s">
        <v>1706</v>
      </c>
      <c r="B476" s="35" t="s">
        <v>1708</v>
      </c>
      <c r="C476" s="35" t="s">
        <v>18</v>
      </c>
      <c r="D476" s="43">
        <v>278</v>
      </c>
    </row>
    <row r="477" spans="1:4" x14ac:dyDescent="0.3">
      <c r="A477" s="34" t="s">
        <v>1710</v>
      </c>
      <c r="B477" s="35" t="s">
        <v>1712</v>
      </c>
      <c r="C477" s="35" t="s">
        <v>58</v>
      </c>
      <c r="D477" s="43">
        <v>2498</v>
      </c>
    </row>
    <row r="478" spans="1:4" x14ac:dyDescent="0.3">
      <c r="A478" s="34" t="s">
        <v>1727</v>
      </c>
      <c r="B478" s="35" t="s">
        <v>1729</v>
      </c>
      <c r="C478" s="35" t="s">
        <v>21</v>
      </c>
      <c r="D478" s="43">
        <v>517</v>
      </c>
    </row>
    <row r="479" spans="1:4" x14ac:dyDescent="0.3">
      <c r="A479" s="34" t="s">
        <v>1731</v>
      </c>
      <c r="B479" s="35" t="s">
        <v>1729</v>
      </c>
      <c r="C479" s="35" t="s">
        <v>84</v>
      </c>
      <c r="D479" s="43">
        <v>996</v>
      </c>
    </row>
    <row r="480" spans="1:4" x14ac:dyDescent="0.3">
      <c r="A480" s="34" t="s">
        <v>1733</v>
      </c>
      <c r="B480" s="35" t="s">
        <v>1729</v>
      </c>
      <c r="C480" s="35" t="s">
        <v>77</v>
      </c>
      <c r="D480" s="43">
        <v>570</v>
      </c>
    </row>
    <row r="481" spans="1:4" x14ac:dyDescent="0.3">
      <c r="A481" s="34" t="s">
        <v>1735</v>
      </c>
      <c r="B481" s="35" t="s">
        <v>1737</v>
      </c>
      <c r="C481" s="35" t="s">
        <v>23</v>
      </c>
      <c r="D481" s="43">
        <v>341</v>
      </c>
    </row>
    <row r="482" spans="1:4" x14ac:dyDescent="0.3">
      <c r="A482" s="34" t="s">
        <v>1739</v>
      </c>
      <c r="B482" s="35" t="s">
        <v>1741</v>
      </c>
      <c r="C482" s="35" t="s">
        <v>71</v>
      </c>
      <c r="D482" s="43">
        <v>362</v>
      </c>
    </row>
    <row r="483" spans="1:4" x14ac:dyDescent="0.3">
      <c r="A483" s="34" t="s">
        <v>1743</v>
      </c>
      <c r="B483" s="35" t="s">
        <v>1745</v>
      </c>
      <c r="C483" s="35" t="s">
        <v>52</v>
      </c>
      <c r="D483" s="43">
        <v>467</v>
      </c>
    </row>
    <row r="484" spans="1:4" x14ac:dyDescent="0.3">
      <c r="A484" s="34" t="s">
        <v>1751</v>
      </c>
      <c r="B484" s="35" t="s">
        <v>26</v>
      </c>
      <c r="C484" s="35" t="s">
        <v>62</v>
      </c>
      <c r="D484" s="43">
        <v>399</v>
      </c>
    </row>
    <row r="485" spans="1:4" x14ac:dyDescent="0.3">
      <c r="A485" s="34" t="s">
        <v>1758</v>
      </c>
      <c r="B485" s="35" t="s">
        <v>1756</v>
      </c>
      <c r="C485" s="35" t="s">
        <v>81</v>
      </c>
      <c r="D485" s="43">
        <v>1743</v>
      </c>
    </row>
    <row r="486" spans="1:4" x14ac:dyDescent="0.3">
      <c r="A486" s="34" t="s">
        <v>1765</v>
      </c>
      <c r="B486" s="35" t="s">
        <v>1767</v>
      </c>
      <c r="C486" s="35" t="s">
        <v>48</v>
      </c>
      <c r="D486" s="43">
        <v>262</v>
      </c>
    </row>
    <row r="487" spans="1:4" x14ac:dyDescent="0.3">
      <c r="A487" s="34" t="s">
        <v>1769</v>
      </c>
      <c r="B487" s="35" t="s">
        <v>28</v>
      </c>
      <c r="C487" s="35" t="s">
        <v>45</v>
      </c>
      <c r="D487" s="43">
        <v>742</v>
      </c>
    </row>
    <row r="488" spans="1:4" x14ac:dyDescent="0.3">
      <c r="A488" s="34" t="s">
        <v>1776</v>
      </c>
      <c r="B488" s="35" t="s">
        <v>1778</v>
      </c>
      <c r="C488" s="35" t="s">
        <v>20</v>
      </c>
      <c r="D488" s="43">
        <v>508</v>
      </c>
    </row>
    <row r="489" spans="1:4" x14ac:dyDescent="0.3">
      <c r="A489" s="34" t="s">
        <v>1780</v>
      </c>
      <c r="B489" s="35" t="s">
        <v>1778</v>
      </c>
      <c r="C489" s="35" t="s">
        <v>55</v>
      </c>
      <c r="D489" s="43">
        <v>4052</v>
      </c>
    </row>
    <row r="490" spans="1:4" x14ac:dyDescent="0.3">
      <c r="A490" s="34" t="s">
        <v>1782</v>
      </c>
      <c r="B490" s="35" t="s">
        <v>1784</v>
      </c>
      <c r="C490" s="35" t="s">
        <v>78</v>
      </c>
      <c r="D490" s="43">
        <v>884</v>
      </c>
    </row>
    <row r="491" spans="1:4" x14ac:dyDescent="0.3">
      <c r="A491" s="34" t="s">
        <v>1790</v>
      </c>
      <c r="B491" s="35" t="s">
        <v>11</v>
      </c>
      <c r="C491" s="35" t="s">
        <v>78</v>
      </c>
      <c r="D491" s="43">
        <v>483</v>
      </c>
    </row>
    <row r="492" spans="1:4" x14ac:dyDescent="0.3">
      <c r="A492" s="34" t="s">
        <v>1797</v>
      </c>
      <c r="B492" s="35" t="s">
        <v>1799</v>
      </c>
      <c r="C492" s="35" t="s">
        <v>29</v>
      </c>
      <c r="D492" s="43">
        <v>813</v>
      </c>
    </row>
    <row r="493" spans="1:4" x14ac:dyDescent="0.3">
      <c r="A493" s="34" t="s">
        <v>1801</v>
      </c>
      <c r="B493" s="35" t="s">
        <v>1803</v>
      </c>
      <c r="C493" s="35" t="s">
        <v>85</v>
      </c>
      <c r="D493" s="43">
        <v>214</v>
      </c>
    </row>
    <row r="494" spans="1:4" x14ac:dyDescent="0.3">
      <c r="A494" s="34" t="s">
        <v>1809</v>
      </c>
      <c r="B494" s="35" t="s">
        <v>1811</v>
      </c>
      <c r="C494" s="35" t="s">
        <v>18</v>
      </c>
      <c r="D494" s="43">
        <v>436</v>
      </c>
    </row>
    <row r="495" spans="1:4" x14ac:dyDescent="0.3">
      <c r="A495" s="34" t="s">
        <v>1813</v>
      </c>
      <c r="B495" s="35" t="s">
        <v>1815</v>
      </c>
      <c r="C495" s="35" t="s">
        <v>75</v>
      </c>
      <c r="D495" s="43">
        <v>631</v>
      </c>
    </row>
    <row r="496" spans="1:4" x14ac:dyDescent="0.3">
      <c r="A496" s="34" t="s">
        <v>1817</v>
      </c>
      <c r="B496" s="35" t="s">
        <v>1819</v>
      </c>
      <c r="C496" s="35" t="s">
        <v>25</v>
      </c>
      <c r="D496" s="43">
        <v>1922</v>
      </c>
    </row>
    <row r="497" spans="1:4" x14ac:dyDescent="0.3">
      <c r="A497" s="34" t="s">
        <v>1821</v>
      </c>
      <c r="B497" s="35" t="s">
        <v>80</v>
      </c>
      <c r="C497" s="35" t="s">
        <v>25</v>
      </c>
      <c r="D497" s="43">
        <v>4896</v>
      </c>
    </row>
    <row r="498" spans="1:4" x14ac:dyDescent="0.3">
      <c r="A498" s="34" t="s">
        <v>1824</v>
      </c>
      <c r="B498" s="35" t="s">
        <v>80</v>
      </c>
      <c r="C498" s="35" t="s">
        <v>80</v>
      </c>
      <c r="D498" s="43">
        <v>1537</v>
      </c>
    </row>
    <row r="499" spans="1:4" x14ac:dyDescent="0.3">
      <c r="A499" s="34" t="s">
        <v>1826</v>
      </c>
      <c r="B499" s="35" t="s">
        <v>1828</v>
      </c>
      <c r="C499" s="35" t="s">
        <v>68</v>
      </c>
      <c r="D499" s="43">
        <v>754</v>
      </c>
    </row>
    <row r="500" spans="1:4" x14ac:dyDescent="0.3">
      <c r="A500" s="34" t="s">
        <v>1834</v>
      </c>
      <c r="B500" s="35" t="s">
        <v>1832</v>
      </c>
      <c r="C500" s="35" t="s">
        <v>76</v>
      </c>
      <c r="D500" s="43">
        <v>755</v>
      </c>
    </row>
    <row r="501" spans="1:4" x14ac:dyDescent="0.3">
      <c r="A501" s="34" t="s">
        <v>1837</v>
      </c>
      <c r="B501" s="35" t="s">
        <v>1839</v>
      </c>
      <c r="C501" s="35" t="s">
        <v>56</v>
      </c>
      <c r="D501" s="43">
        <v>525</v>
      </c>
    </row>
    <row r="502" spans="1:4" x14ac:dyDescent="0.3">
      <c r="A502" s="34" t="s">
        <v>1844</v>
      </c>
      <c r="B502" s="35" t="s">
        <v>1839</v>
      </c>
      <c r="C502" s="35" t="s">
        <v>67</v>
      </c>
      <c r="D502" s="43">
        <v>3635</v>
      </c>
    </row>
    <row r="503" spans="1:4" x14ac:dyDescent="0.3">
      <c r="A503" s="34" t="s">
        <v>1846</v>
      </c>
      <c r="B503" s="35" t="s">
        <v>1848</v>
      </c>
      <c r="C503" s="35" t="s">
        <v>79</v>
      </c>
      <c r="D503" s="43">
        <v>3288</v>
      </c>
    </row>
    <row r="504" spans="1:4" x14ac:dyDescent="0.3">
      <c r="A504" s="34" t="s">
        <v>1871</v>
      </c>
      <c r="B504" s="35" t="s">
        <v>1869</v>
      </c>
      <c r="C504" s="35" t="s">
        <v>64</v>
      </c>
      <c r="D504" s="43">
        <v>4122</v>
      </c>
    </row>
    <row r="505" spans="1:4" x14ac:dyDescent="0.3">
      <c r="A505" s="34" t="s">
        <v>1858</v>
      </c>
      <c r="B505" s="35" t="s">
        <v>1856</v>
      </c>
      <c r="C505" s="35" t="s">
        <v>24</v>
      </c>
      <c r="D505" s="43">
        <v>757</v>
      </c>
    </row>
    <row r="506" spans="1:4" x14ac:dyDescent="0.3">
      <c r="A506" s="34" t="s">
        <v>1861</v>
      </c>
      <c r="B506" s="35" t="s">
        <v>1863</v>
      </c>
      <c r="C506" s="35" t="s">
        <v>16</v>
      </c>
      <c r="D506" s="43">
        <v>1115</v>
      </c>
    </row>
    <row r="507" spans="1:4" x14ac:dyDescent="0.3">
      <c r="A507" s="34" t="s">
        <v>1865</v>
      </c>
      <c r="B507" s="35" t="s">
        <v>1863</v>
      </c>
      <c r="C507" s="35" t="s">
        <v>44</v>
      </c>
      <c r="D507" s="43">
        <v>1174</v>
      </c>
    </row>
    <row r="508" spans="1:4" x14ac:dyDescent="0.3">
      <c r="A508" s="34" t="s">
        <v>1874</v>
      </c>
      <c r="B508" s="35" t="s">
        <v>1876</v>
      </c>
      <c r="C508" s="35" t="s">
        <v>19</v>
      </c>
      <c r="D508" s="43">
        <v>1698</v>
      </c>
    </row>
    <row r="509" spans="1:4" x14ac:dyDescent="0.3">
      <c r="A509" s="34" t="s">
        <v>1878</v>
      </c>
      <c r="B509" s="35" t="s">
        <v>1876</v>
      </c>
      <c r="C509" s="35" t="s">
        <v>23</v>
      </c>
      <c r="D509" s="43">
        <v>721</v>
      </c>
    </row>
    <row r="510" spans="1:4" x14ac:dyDescent="0.3">
      <c r="A510" s="34" t="s">
        <v>1880</v>
      </c>
      <c r="B510" s="35" t="s">
        <v>1876</v>
      </c>
      <c r="C510" s="35" t="s">
        <v>43</v>
      </c>
      <c r="D510" s="43">
        <v>854</v>
      </c>
    </row>
    <row r="511" spans="1:4" x14ac:dyDescent="0.3">
      <c r="A511" s="34" t="s">
        <v>1886</v>
      </c>
      <c r="B511" s="35" t="s">
        <v>1888</v>
      </c>
      <c r="C511" s="35" t="s">
        <v>80</v>
      </c>
      <c r="D511" s="43">
        <v>783</v>
      </c>
    </row>
    <row r="512" spans="1:4" x14ac:dyDescent="0.3">
      <c r="A512" s="34" t="s">
        <v>1890</v>
      </c>
      <c r="B512" s="35" t="s">
        <v>1888</v>
      </c>
      <c r="C512" s="35" t="s">
        <v>87</v>
      </c>
      <c r="D512" s="43">
        <v>1263</v>
      </c>
    </row>
    <row r="513" spans="1:4" x14ac:dyDescent="0.3">
      <c r="A513" s="34" t="s">
        <v>1892</v>
      </c>
      <c r="B513" s="35" t="s">
        <v>1894</v>
      </c>
      <c r="C513" s="35" t="s">
        <v>44</v>
      </c>
      <c r="D513" s="43">
        <v>763</v>
      </c>
    </row>
    <row r="514" spans="1:4" x14ac:dyDescent="0.3">
      <c r="A514" s="34" t="s">
        <v>1896</v>
      </c>
      <c r="B514" s="35" t="s">
        <v>1894</v>
      </c>
      <c r="C514" s="35" t="s">
        <v>84</v>
      </c>
      <c r="D514" s="43">
        <v>1000</v>
      </c>
    </row>
    <row r="515" spans="1:4" x14ac:dyDescent="0.3">
      <c r="A515" s="34" t="s">
        <v>1902</v>
      </c>
      <c r="B515" s="35" t="s">
        <v>1900</v>
      </c>
      <c r="C515" s="35" t="s">
        <v>301</v>
      </c>
      <c r="D515" s="43">
        <v>1062</v>
      </c>
    </row>
    <row r="516" spans="1:4" x14ac:dyDescent="0.3">
      <c r="A516" s="34" t="s">
        <v>1905</v>
      </c>
      <c r="B516" s="35" t="s">
        <v>1900</v>
      </c>
      <c r="C516" s="35" t="s">
        <v>81</v>
      </c>
      <c r="D516" s="43">
        <v>376</v>
      </c>
    </row>
    <row r="517" spans="1:4" x14ac:dyDescent="0.3">
      <c r="A517" s="34" t="s">
        <v>1916</v>
      </c>
      <c r="B517" s="35" t="s">
        <v>1918</v>
      </c>
      <c r="C517" s="35" t="s">
        <v>85</v>
      </c>
      <c r="D517" s="43">
        <v>540</v>
      </c>
    </row>
    <row r="518" spans="1:4" x14ac:dyDescent="0.3">
      <c r="A518" s="34" t="s">
        <v>1920</v>
      </c>
      <c r="B518" s="35" t="s">
        <v>1922</v>
      </c>
      <c r="C518" s="35" t="s">
        <v>79</v>
      </c>
      <c r="D518" s="43">
        <v>1087</v>
      </c>
    </row>
    <row r="519" spans="1:4" x14ac:dyDescent="0.3">
      <c r="A519" s="34" t="s">
        <v>1928</v>
      </c>
      <c r="B519" s="35" t="s">
        <v>1926</v>
      </c>
      <c r="C519" s="35" t="s">
        <v>27</v>
      </c>
      <c r="D519" s="43">
        <v>1449</v>
      </c>
    </row>
    <row r="520" spans="1:4" x14ac:dyDescent="0.3">
      <c r="A520" s="34" t="s">
        <v>1931</v>
      </c>
      <c r="B520" s="35" t="s">
        <v>1933</v>
      </c>
      <c r="C520" s="35" t="s">
        <v>18</v>
      </c>
      <c r="D520" s="43">
        <v>693</v>
      </c>
    </row>
    <row r="521" spans="1:4" x14ac:dyDescent="0.3">
      <c r="A521" s="34" t="s">
        <v>1935</v>
      </c>
      <c r="B521" s="35" t="s">
        <v>1937</v>
      </c>
      <c r="C521" s="35" t="s">
        <v>54</v>
      </c>
      <c r="D521" s="43">
        <v>631</v>
      </c>
    </row>
    <row r="522" spans="1:4" x14ac:dyDescent="0.3">
      <c r="A522" s="34" t="s">
        <v>2016</v>
      </c>
      <c r="B522" s="35" t="s">
        <v>2018</v>
      </c>
      <c r="C522" s="35" t="s">
        <v>52</v>
      </c>
      <c r="D522" s="43">
        <v>723</v>
      </c>
    </row>
    <row r="523" spans="1:4" x14ac:dyDescent="0.3">
      <c r="A523" s="34" t="s">
        <v>1943</v>
      </c>
      <c r="B523" s="35" t="s">
        <v>1945</v>
      </c>
      <c r="C523" s="35" t="s">
        <v>26</v>
      </c>
      <c r="D523" s="43">
        <v>1001</v>
      </c>
    </row>
    <row r="524" spans="1:4" x14ac:dyDescent="0.3">
      <c r="A524" s="34" t="s">
        <v>1947</v>
      </c>
      <c r="B524" s="35" t="s">
        <v>1949</v>
      </c>
      <c r="C524" s="35" t="s">
        <v>41</v>
      </c>
      <c r="D524" s="43">
        <v>1251</v>
      </c>
    </row>
    <row r="525" spans="1:4" x14ac:dyDescent="0.3">
      <c r="A525" s="34" t="s">
        <v>1955</v>
      </c>
      <c r="B525" s="35" t="s">
        <v>1953</v>
      </c>
      <c r="C525" s="35" t="s">
        <v>44</v>
      </c>
      <c r="D525" s="43">
        <v>621</v>
      </c>
    </row>
    <row r="526" spans="1:4" x14ac:dyDescent="0.3">
      <c r="A526" s="34" t="s">
        <v>1958</v>
      </c>
      <c r="B526" s="35" t="s">
        <v>1960</v>
      </c>
      <c r="C526" s="35" t="s">
        <v>301</v>
      </c>
      <c r="D526" s="43">
        <v>1477</v>
      </c>
    </row>
    <row r="527" spans="1:4" x14ac:dyDescent="0.3">
      <c r="A527" s="34" t="s">
        <v>1966</v>
      </c>
      <c r="B527" s="35" t="s">
        <v>1968</v>
      </c>
      <c r="C527" s="35" t="s">
        <v>54</v>
      </c>
      <c r="D527" s="43">
        <v>1037</v>
      </c>
    </row>
    <row r="528" spans="1:4" x14ac:dyDescent="0.3">
      <c r="A528" s="34" t="s">
        <v>1970</v>
      </c>
      <c r="B528" s="35" t="s">
        <v>1972</v>
      </c>
      <c r="C528" s="35" t="s">
        <v>40</v>
      </c>
      <c r="D528" s="43">
        <v>587</v>
      </c>
    </row>
    <row r="529" spans="1:4" x14ac:dyDescent="0.3">
      <c r="A529" s="34" t="s">
        <v>1986</v>
      </c>
      <c r="B529" s="35" t="s">
        <v>1984</v>
      </c>
      <c r="C529" s="35" t="s">
        <v>80</v>
      </c>
      <c r="D529" s="43">
        <v>1945</v>
      </c>
    </row>
    <row r="530" spans="1:4" x14ac:dyDescent="0.3">
      <c r="A530" s="34" t="s">
        <v>1989</v>
      </c>
      <c r="B530" s="35" t="s">
        <v>1991</v>
      </c>
      <c r="C530" s="35" t="s">
        <v>32</v>
      </c>
      <c r="D530" s="43">
        <v>552</v>
      </c>
    </row>
    <row r="531" spans="1:4" x14ac:dyDescent="0.3">
      <c r="A531" s="34" t="s">
        <v>1993</v>
      </c>
      <c r="B531" s="35" t="s">
        <v>1995</v>
      </c>
      <c r="C531" s="35" t="s">
        <v>50</v>
      </c>
      <c r="D531" s="43">
        <v>3204</v>
      </c>
    </row>
    <row r="532" spans="1:4" x14ac:dyDescent="0.3">
      <c r="A532" s="34" t="s">
        <v>2001</v>
      </c>
      <c r="B532" s="35" t="s">
        <v>1999</v>
      </c>
      <c r="C532" s="35" t="s">
        <v>52</v>
      </c>
      <c r="D532" s="43">
        <v>1187</v>
      </c>
    </row>
    <row r="533" spans="1:4" x14ac:dyDescent="0.3">
      <c r="A533" s="34" t="s">
        <v>2028</v>
      </c>
      <c r="B533" s="35" t="s">
        <v>2030</v>
      </c>
      <c r="C533" s="35" t="s">
        <v>87</v>
      </c>
      <c r="D533" s="43">
        <v>881</v>
      </c>
    </row>
    <row r="534" spans="1:4" x14ac:dyDescent="0.3">
      <c r="A534" s="34" t="s">
        <v>2032</v>
      </c>
      <c r="B534" s="35" t="s">
        <v>2034</v>
      </c>
      <c r="C534" s="35" t="s">
        <v>54</v>
      </c>
      <c r="D534" s="43">
        <v>294</v>
      </c>
    </row>
    <row r="535" spans="1:4" x14ac:dyDescent="0.3">
      <c r="A535" s="34" t="s">
        <v>2036</v>
      </c>
      <c r="B535" s="35" t="s">
        <v>2038</v>
      </c>
      <c r="C535" s="35" t="s">
        <v>26</v>
      </c>
      <c r="D535" s="43">
        <v>1315</v>
      </c>
    </row>
    <row r="536" spans="1:4" x14ac:dyDescent="0.3">
      <c r="A536" s="34" t="s">
        <v>2040</v>
      </c>
      <c r="B536" s="35" t="s">
        <v>2038</v>
      </c>
      <c r="C536" s="35" t="s">
        <v>44</v>
      </c>
      <c r="D536" s="43">
        <v>970</v>
      </c>
    </row>
    <row r="537" spans="1:4" x14ac:dyDescent="0.3">
      <c r="A537" s="34" t="s">
        <v>2042</v>
      </c>
      <c r="B537" s="35" t="s">
        <v>2044</v>
      </c>
      <c r="C537" s="35" t="s">
        <v>301</v>
      </c>
      <c r="D537" s="43">
        <v>2802</v>
      </c>
    </row>
    <row r="538" spans="1:4" x14ac:dyDescent="0.3">
      <c r="A538" s="34" t="s">
        <v>2050</v>
      </c>
      <c r="B538" s="35" t="s">
        <v>2052</v>
      </c>
      <c r="C538" s="35" t="s">
        <v>49</v>
      </c>
      <c r="D538" s="43">
        <v>318</v>
      </c>
    </row>
    <row r="539" spans="1:4" x14ac:dyDescent="0.3">
      <c r="A539" s="34" t="s">
        <v>2058</v>
      </c>
      <c r="B539" s="35" t="s">
        <v>2060</v>
      </c>
      <c r="C539" s="35" t="s">
        <v>66</v>
      </c>
      <c r="D539" s="43">
        <v>3871</v>
      </c>
    </row>
    <row r="540" spans="1:4" x14ac:dyDescent="0.3">
      <c r="A540" s="34" t="s">
        <v>2062</v>
      </c>
      <c r="B540" s="35" t="s">
        <v>2064</v>
      </c>
      <c r="C540" s="35" t="s">
        <v>87</v>
      </c>
      <c r="D540" s="43">
        <v>684</v>
      </c>
    </row>
    <row r="541" spans="1:4" x14ac:dyDescent="0.3">
      <c r="A541" s="34" t="s">
        <v>2066</v>
      </c>
      <c r="B541" s="35" t="s">
        <v>2068</v>
      </c>
      <c r="C541" s="35" t="s">
        <v>79</v>
      </c>
      <c r="D541" s="43">
        <v>439</v>
      </c>
    </row>
    <row r="542" spans="1:4" x14ac:dyDescent="0.3">
      <c r="A542" s="34" t="s">
        <v>2074</v>
      </c>
      <c r="B542" s="35" t="s">
        <v>2072</v>
      </c>
      <c r="C542" s="35" t="s">
        <v>62</v>
      </c>
      <c r="D542" s="43">
        <v>1304</v>
      </c>
    </row>
    <row r="543" spans="1:4" x14ac:dyDescent="0.3">
      <c r="A543" s="34" t="s">
        <v>2077</v>
      </c>
      <c r="B543" s="35" t="s">
        <v>2079</v>
      </c>
      <c r="C543" s="35" t="s">
        <v>53</v>
      </c>
      <c r="D543" s="43">
        <v>1707</v>
      </c>
    </row>
    <row r="544" spans="1:4" x14ac:dyDescent="0.3">
      <c r="A544" s="34" t="s">
        <v>2085</v>
      </c>
      <c r="B544" s="35" t="s">
        <v>2087</v>
      </c>
      <c r="C544" s="35" t="s">
        <v>41</v>
      </c>
      <c r="D544" s="43">
        <v>510</v>
      </c>
    </row>
    <row r="545" spans="1:4" x14ac:dyDescent="0.3">
      <c r="A545" s="34" t="s">
        <v>2089</v>
      </c>
      <c r="B545" s="35" t="s">
        <v>2087</v>
      </c>
      <c r="C545" s="35" t="s">
        <v>65</v>
      </c>
      <c r="D545" s="43">
        <v>1142</v>
      </c>
    </row>
    <row r="546" spans="1:4" x14ac:dyDescent="0.3">
      <c r="A546" s="34" t="s">
        <v>2091</v>
      </c>
      <c r="B546" s="35" t="s">
        <v>2093</v>
      </c>
      <c r="C546" s="35" t="s">
        <v>58</v>
      </c>
      <c r="D546" s="43">
        <v>1591</v>
      </c>
    </row>
    <row r="547" spans="1:4" x14ac:dyDescent="0.3">
      <c r="A547" s="34" t="s">
        <v>2099</v>
      </c>
      <c r="B547" s="35" t="s">
        <v>2101</v>
      </c>
      <c r="C547" s="35" t="s">
        <v>33</v>
      </c>
      <c r="D547" s="43">
        <v>2209</v>
      </c>
    </row>
    <row r="548" spans="1:4" x14ac:dyDescent="0.3">
      <c r="A548" s="34" t="s">
        <v>2103</v>
      </c>
      <c r="B548" s="35" t="s">
        <v>2105</v>
      </c>
      <c r="C548" s="35" t="s">
        <v>59</v>
      </c>
      <c r="D548" s="43">
        <v>612</v>
      </c>
    </row>
    <row r="549" spans="1:4" x14ac:dyDescent="0.3">
      <c r="A549" s="34" t="s">
        <v>2111</v>
      </c>
      <c r="B549" s="35" t="s">
        <v>2109</v>
      </c>
      <c r="C549" s="35" t="s">
        <v>29</v>
      </c>
      <c r="D549" s="43">
        <v>367</v>
      </c>
    </row>
    <row r="550" spans="1:4" x14ac:dyDescent="0.3">
      <c r="A550" s="34" t="s">
        <v>2114</v>
      </c>
      <c r="B550" s="35" t="s">
        <v>2116</v>
      </c>
      <c r="C550" s="35" t="s">
        <v>58</v>
      </c>
      <c r="D550" s="43">
        <v>1121</v>
      </c>
    </row>
    <row r="551" spans="1:4" x14ac:dyDescent="0.3">
      <c r="A551" s="34" t="s">
        <v>2130</v>
      </c>
      <c r="B551" s="35" t="s">
        <v>2132</v>
      </c>
      <c r="C551" s="35" t="s">
        <v>37</v>
      </c>
      <c r="D551" s="43">
        <v>1390</v>
      </c>
    </row>
    <row r="552" spans="1:4" x14ac:dyDescent="0.3">
      <c r="A552" s="34" t="s">
        <v>2134</v>
      </c>
      <c r="B552" s="35" t="s">
        <v>2132</v>
      </c>
      <c r="C552" s="35" t="s">
        <v>82</v>
      </c>
      <c r="D552" s="43">
        <v>2144</v>
      </c>
    </row>
    <row r="553" spans="1:4" x14ac:dyDescent="0.3">
      <c r="A553" s="34" t="s">
        <v>2136</v>
      </c>
      <c r="B553" s="35" t="s">
        <v>2132</v>
      </c>
      <c r="C553" s="35" t="s">
        <v>53</v>
      </c>
      <c r="D553" s="43">
        <v>1946</v>
      </c>
    </row>
    <row r="554" spans="1:4" x14ac:dyDescent="0.3">
      <c r="A554" s="34" t="s">
        <v>2138</v>
      </c>
      <c r="B554" s="35" t="s">
        <v>2132</v>
      </c>
      <c r="C554" s="35" t="s">
        <v>66</v>
      </c>
      <c r="D554" s="43">
        <v>4121</v>
      </c>
    </row>
    <row r="555" spans="1:4" x14ac:dyDescent="0.3">
      <c r="A555" s="34" t="s">
        <v>2140</v>
      </c>
      <c r="B555" s="35" t="s">
        <v>2132</v>
      </c>
      <c r="C555" s="35" t="s">
        <v>68</v>
      </c>
      <c r="D555" s="43">
        <v>3705</v>
      </c>
    </row>
    <row r="556" spans="1:4" x14ac:dyDescent="0.3">
      <c r="A556" s="34" t="s">
        <v>2142</v>
      </c>
      <c r="B556" s="35" t="s">
        <v>2144</v>
      </c>
      <c r="C556" s="35" t="s">
        <v>40</v>
      </c>
      <c r="D556" s="43">
        <v>425</v>
      </c>
    </row>
    <row r="557" spans="1:4" x14ac:dyDescent="0.3">
      <c r="A557" s="34" t="s">
        <v>2146</v>
      </c>
      <c r="B557" s="35" t="s">
        <v>2148</v>
      </c>
      <c r="C557" s="35" t="s">
        <v>30</v>
      </c>
      <c r="D557" s="43">
        <v>193</v>
      </c>
    </row>
    <row r="558" spans="1:4" x14ac:dyDescent="0.3">
      <c r="A558" s="34" t="s">
        <v>2154</v>
      </c>
      <c r="B558" s="35" t="s">
        <v>2152</v>
      </c>
      <c r="C558" s="35" t="s">
        <v>32</v>
      </c>
      <c r="D558" s="43">
        <v>603</v>
      </c>
    </row>
    <row r="559" spans="1:4" x14ac:dyDescent="0.3">
      <c r="A559" s="34" t="s">
        <v>2161</v>
      </c>
      <c r="B559" s="35" t="s">
        <v>2163</v>
      </c>
      <c r="C559" s="35" t="s">
        <v>30</v>
      </c>
      <c r="D559" s="43">
        <v>161</v>
      </c>
    </row>
    <row r="560" spans="1:4" x14ac:dyDescent="0.3">
      <c r="A560" s="34" t="s">
        <v>2169</v>
      </c>
      <c r="B560" s="35" t="s">
        <v>2171</v>
      </c>
      <c r="C560" s="35" t="s">
        <v>54</v>
      </c>
      <c r="D560" s="43">
        <v>901</v>
      </c>
    </row>
    <row r="561" spans="1:4" x14ac:dyDescent="0.3">
      <c r="A561" s="34" t="s">
        <v>2173</v>
      </c>
      <c r="B561" s="35" t="s">
        <v>2175</v>
      </c>
      <c r="C561" s="35" t="s">
        <v>38</v>
      </c>
      <c r="D561" s="43">
        <v>94</v>
      </c>
    </row>
    <row r="562" spans="1:4" x14ac:dyDescent="0.3">
      <c r="A562" s="34" t="s">
        <v>2181</v>
      </c>
      <c r="B562" s="35" t="s">
        <v>2183</v>
      </c>
      <c r="C562" s="35" t="s">
        <v>54</v>
      </c>
      <c r="D562" s="43">
        <v>488</v>
      </c>
    </row>
    <row r="563" spans="1:4" x14ac:dyDescent="0.3">
      <c r="A563" s="34" t="s">
        <v>2185</v>
      </c>
      <c r="B563" s="35" t="s">
        <v>2183</v>
      </c>
      <c r="C563" s="35" t="s">
        <v>77</v>
      </c>
      <c r="D563" s="43">
        <v>1080</v>
      </c>
    </row>
    <row r="564" spans="1:4" x14ac:dyDescent="0.3">
      <c r="A564" s="34" t="s">
        <v>2187</v>
      </c>
      <c r="B564" s="35" t="s">
        <v>30</v>
      </c>
      <c r="C564" s="35" t="s">
        <v>30</v>
      </c>
      <c r="D564" s="43">
        <v>2013</v>
      </c>
    </row>
    <row r="565" spans="1:4" x14ac:dyDescent="0.3">
      <c r="A565" s="34" t="s">
        <v>2193</v>
      </c>
      <c r="B565" s="35" t="s">
        <v>301</v>
      </c>
      <c r="C565" s="35" t="s">
        <v>301</v>
      </c>
      <c r="D565" s="43">
        <v>4002</v>
      </c>
    </row>
    <row r="566" spans="1:4" x14ac:dyDescent="0.3">
      <c r="A566" s="34" t="s">
        <v>2204</v>
      </c>
      <c r="B566" s="35" t="s">
        <v>2206</v>
      </c>
      <c r="C566" s="35" t="s">
        <v>61</v>
      </c>
      <c r="D566" s="43">
        <v>275</v>
      </c>
    </row>
    <row r="567" spans="1:4" x14ac:dyDescent="0.3">
      <c r="A567" s="34" t="s">
        <v>2208</v>
      </c>
      <c r="B567" s="35" t="s">
        <v>31</v>
      </c>
      <c r="C567" s="35" t="s">
        <v>301</v>
      </c>
      <c r="D567" s="43">
        <v>1078</v>
      </c>
    </row>
    <row r="568" spans="1:4" x14ac:dyDescent="0.3">
      <c r="A568" s="34" t="s">
        <v>2211</v>
      </c>
      <c r="B568" s="35" t="s">
        <v>31</v>
      </c>
      <c r="C568" s="35" t="s">
        <v>56</v>
      </c>
      <c r="D568" s="43">
        <v>367</v>
      </c>
    </row>
    <row r="569" spans="1:4" x14ac:dyDescent="0.3">
      <c r="A569" s="34" t="s">
        <v>2213</v>
      </c>
      <c r="B569" s="35" t="s">
        <v>31</v>
      </c>
      <c r="C569" s="35" t="s">
        <v>87</v>
      </c>
      <c r="D569" s="43">
        <v>624</v>
      </c>
    </row>
    <row r="570" spans="1:4" x14ac:dyDescent="0.3">
      <c r="A570" s="34" t="s">
        <v>2215</v>
      </c>
      <c r="B570" s="35" t="s">
        <v>31</v>
      </c>
      <c r="C570" s="35" t="s">
        <v>13</v>
      </c>
      <c r="D570" s="43">
        <v>662</v>
      </c>
    </row>
    <row r="571" spans="1:4" x14ac:dyDescent="0.3">
      <c r="A571" s="34" t="s">
        <v>2221</v>
      </c>
      <c r="B571" s="35" t="s">
        <v>2219</v>
      </c>
      <c r="C571" s="35" t="s">
        <v>27</v>
      </c>
      <c r="D571" s="43">
        <v>1118</v>
      </c>
    </row>
    <row r="572" spans="1:4" x14ac:dyDescent="0.3">
      <c r="A572" s="34" t="s">
        <v>2228</v>
      </c>
      <c r="B572" s="35" t="s">
        <v>2230</v>
      </c>
      <c r="C572" s="35" t="s">
        <v>72</v>
      </c>
      <c r="D572" s="43">
        <v>828</v>
      </c>
    </row>
    <row r="573" spans="1:4" x14ac:dyDescent="0.3">
      <c r="A573" s="34" t="s">
        <v>2232</v>
      </c>
      <c r="B573" s="35" t="s">
        <v>2234</v>
      </c>
      <c r="C573" s="35" t="s">
        <v>23</v>
      </c>
      <c r="D573" s="43">
        <v>97</v>
      </c>
    </row>
    <row r="574" spans="1:4" x14ac:dyDescent="0.3">
      <c r="A574" s="34" t="s">
        <v>2236</v>
      </c>
      <c r="B574" s="35" t="s">
        <v>2238</v>
      </c>
      <c r="C574" s="35" t="s">
        <v>38</v>
      </c>
      <c r="D574" s="43">
        <v>605</v>
      </c>
    </row>
    <row r="575" spans="1:4" x14ac:dyDescent="0.3">
      <c r="A575" s="34" t="s">
        <v>2244</v>
      </c>
      <c r="B575" s="35" t="s">
        <v>2246</v>
      </c>
      <c r="C575" s="35" t="s">
        <v>72</v>
      </c>
      <c r="D575" s="43">
        <v>921</v>
      </c>
    </row>
    <row r="576" spans="1:4" x14ac:dyDescent="0.3">
      <c r="A576" s="34" t="s">
        <v>2258</v>
      </c>
      <c r="B576" s="35" t="s">
        <v>2256</v>
      </c>
      <c r="C576" s="35" t="s">
        <v>26</v>
      </c>
      <c r="D576" s="43">
        <v>2405</v>
      </c>
    </row>
    <row r="577" spans="1:4" x14ac:dyDescent="0.3">
      <c r="A577" s="34" t="s">
        <v>2269</v>
      </c>
      <c r="B577" s="35" t="s">
        <v>2271</v>
      </c>
      <c r="C577" s="35" t="s">
        <v>44</v>
      </c>
      <c r="D577" s="43">
        <v>656</v>
      </c>
    </row>
    <row r="578" spans="1:4" x14ac:dyDescent="0.3">
      <c r="A578" s="34" t="s">
        <v>2273</v>
      </c>
      <c r="B578" s="35" t="s">
        <v>2271</v>
      </c>
      <c r="C578" s="35" t="s">
        <v>76</v>
      </c>
      <c r="D578" s="43">
        <v>367</v>
      </c>
    </row>
    <row r="579" spans="1:4" x14ac:dyDescent="0.3">
      <c r="A579" s="34" t="s">
        <v>2275</v>
      </c>
      <c r="B579" s="35" t="s">
        <v>2277</v>
      </c>
      <c r="C579" s="35" t="s">
        <v>36</v>
      </c>
      <c r="D579" s="43">
        <v>463</v>
      </c>
    </row>
    <row r="580" spans="1:4" x14ac:dyDescent="0.3">
      <c r="A580" s="34" t="s">
        <v>2279</v>
      </c>
      <c r="B580" s="35" t="s">
        <v>2277</v>
      </c>
      <c r="C580" s="35" t="s">
        <v>39</v>
      </c>
      <c r="D580" s="43">
        <v>1008</v>
      </c>
    </row>
    <row r="581" spans="1:4" x14ac:dyDescent="0.3">
      <c r="A581" s="34" t="s">
        <v>2281</v>
      </c>
      <c r="B581" s="35" t="s">
        <v>2277</v>
      </c>
      <c r="C581" s="35" t="s">
        <v>43</v>
      </c>
      <c r="D581" s="43">
        <v>1273</v>
      </c>
    </row>
    <row r="582" spans="1:4" x14ac:dyDescent="0.3">
      <c r="A582" s="34" t="s">
        <v>2286</v>
      </c>
      <c r="B582" s="35" t="s">
        <v>2277</v>
      </c>
      <c r="C582" s="35" t="s">
        <v>58</v>
      </c>
      <c r="D582" s="43">
        <v>668</v>
      </c>
    </row>
    <row r="583" spans="1:4" x14ac:dyDescent="0.3">
      <c r="A583" s="34" t="s">
        <v>2288</v>
      </c>
      <c r="B583" s="35" t="s">
        <v>2277</v>
      </c>
      <c r="C583" s="35" t="s">
        <v>13</v>
      </c>
      <c r="D583" s="43">
        <v>1203</v>
      </c>
    </row>
    <row r="584" spans="1:4" x14ac:dyDescent="0.3">
      <c r="A584" s="34" t="s">
        <v>2290</v>
      </c>
      <c r="B584" s="35" t="s">
        <v>2292</v>
      </c>
      <c r="C584" s="35" t="s">
        <v>44</v>
      </c>
      <c r="D584" s="43">
        <v>596</v>
      </c>
    </row>
    <row r="585" spans="1:4" x14ac:dyDescent="0.3">
      <c r="A585" s="34" t="s">
        <v>2302</v>
      </c>
      <c r="B585" s="35" t="s">
        <v>2300</v>
      </c>
      <c r="C585" s="35" t="s">
        <v>51</v>
      </c>
      <c r="D585" s="43">
        <v>2206</v>
      </c>
    </row>
    <row r="586" spans="1:4" x14ac:dyDescent="0.3">
      <c r="A586" s="34" t="s">
        <v>2305</v>
      </c>
      <c r="B586" s="35" t="s">
        <v>2307</v>
      </c>
      <c r="C586" s="35" t="s">
        <v>31</v>
      </c>
      <c r="D586" s="43">
        <v>350</v>
      </c>
    </row>
    <row r="587" spans="1:4" x14ac:dyDescent="0.3">
      <c r="A587" s="34" t="s">
        <v>2309</v>
      </c>
      <c r="B587" s="35" t="s">
        <v>2307</v>
      </c>
      <c r="C587" s="35" t="s">
        <v>50</v>
      </c>
      <c r="D587" s="43">
        <v>6132</v>
      </c>
    </row>
    <row r="588" spans="1:4" x14ac:dyDescent="0.3">
      <c r="A588" s="34" t="s">
        <v>2311</v>
      </c>
      <c r="B588" s="35" t="s">
        <v>2307</v>
      </c>
      <c r="C588" s="35" t="s">
        <v>58</v>
      </c>
      <c r="D588" s="43">
        <v>462</v>
      </c>
    </row>
    <row r="589" spans="1:4" x14ac:dyDescent="0.3">
      <c r="A589" s="34" t="s">
        <v>2313</v>
      </c>
      <c r="B589" s="35" t="s">
        <v>2315</v>
      </c>
      <c r="C589" s="35" t="s">
        <v>24</v>
      </c>
      <c r="D589" s="43">
        <v>722</v>
      </c>
    </row>
    <row r="590" spans="1:4" x14ac:dyDescent="0.3">
      <c r="A590" s="34" t="s">
        <v>2317</v>
      </c>
      <c r="B590" s="35" t="s">
        <v>2319</v>
      </c>
      <c r="C590" s="35" t="s">
        <v>23</v>
      </c>
      <c r="D590" s="43">
        <v>1297</v>
      </c>
    </row>
    <row r="591" spans="1:4" x14ac:dyDescent="0.3">
      <c r="A591" s="34" t="s">
        <v>2324</v>
      </c>
      <c r="B591" s="35" t="s">
        <v>2319</v>
      </c>
      <c r="C591" s="35" t="s">
        <v>68</v>
      </c>
      <c r="D591" s="43">
        <v>603</v>
      </c>
    </row>
    <row r="592" spans="1:4" x14ac:dyDescent="0.3">
      <c r="A592" s="34" t="s">
        <v>2330</v>
      </c>
      <c r="B592" s="35" t="s">
        <v>2328</v>
      </c>
      <c r="C592" s="35" t="s">
        <v>301</v>
      </c>
      <c r="D592" s="43">
        <v>2699</v>
      </c>
    </row>
    <row r="593" spans="1:4" x14ac:dyDescent="0.3">
      <c r="A593" s="34" t="s">
        <v>2337</v>
      </c>
      <c r="B593" s="35" t="s">
        <v>2339</v>
      </c>
      <c r="C593" s="35" t="s">
        <v>65</v>
      </c>
      <c r="D593" s="43">
        <v>130</v>
      </c>
    </row>
    <row r="594" spans="1:4" x14ac:dyDescent="0.3">
      <c r="A594" s="34" t="s">
        <v>2341</v>
      </c>
      <c r="B594" s="35" t="s">
        <v>2343</v>
      </c>
      <c r="C594" s="35" t="s">
        <v>57</v>
      </c>
      <c r="D594" s="43">
        <v>3572</v>
      </c>
    </row>
    <row r="595" spans="1:4" x14ac:dyDescent="0.3">
      <c r="A595" s="34" t="s">
        <v>2345</v>
      </c>
      <c r="B595" s="35" t="s">
        <v>2347</v>
      </c>
      <c r="C595" s="35" t="s">
        <v>62</v>
      </c>
      <c r="D595" s="43">
        <v>1794</v>
      </c>
    </row>
    <row r="596" spans="1:4" x14ac:dyDescent="0.3">
      <c r="A596" s="34" t="s">
        <v>2353</v>
      </c>
      <c r="B596" s="35" t="s">
        <v>2355</v>
      </c>
      <c r="C596" s="35" t="s">
        <v>36</v>
      </c>
      <c r="D596" s="43">
        <v>437</v>
      </c>
    </row>
    <row r="597" spans="1:4" x14ac:dyDescent="0.3">
      <c r="A597" s="34" t="s">
        <v>2357</v>
      </c>
      <c r="B597" s="35" t="s">
        <v>2359</v>
      </c>
      <c r="C597" s="35" t="s">
        <v>27</v>
      </c>
      <c r="D597" s="43">
        <v>1247</v>
      </c>
    </row>
    <row r="598" spans="1:4" x14ac:dyDescent="0.3">
      <c r="A598" s="34" t="s">
        <v>2361</v>
      </c>
      <c r="B598" s="35" t="s">
        <v>2363</v>
      </c>
      <c r="C598" s="35" t="s">
        <v>36</v>
      </c>
      <c r="D598" s="43">
        <v>704</v>
      </c>
    </row>
    <row r="599" spans="1:4" x14ac:dyDescent="0.3">
      <c r="A599" s="34" t="s">
        <v>2365</v>
      </c>
      <c r="B599" s="35" t="s">
        <v>2363</v>
      </c>
      <c r="C599" s="35" t="s">
        <v>53</v>
      </c>
      <c r="D599" s="43">
        <v>1719</v>
      </c>
    </row>
    <row r="600" spans="1:4" x14ac:dyDescent="0.3">
      <c r="A600" s="34" t="s">
        <v>2371</v>
      </c>
      <c r="B600" s="35" t="s">
        <v>2373</v>
      </c>
      <c r="C600" s="35" t="s">
        <v>67</v>
      </c>
      <c r="D600" s="43">
        <v>7428</v>
      </c>
    </row>
    <row r="601" spans="1:4" x14ac:dyDescent="0.3">
      <c r="A601" s="34" t="s">
        <v>2375</v>
      </c>
      <c r="B601" s="35" t="s">
        <v>2377</v>
      </c>
      <c r="C601" s="35" t="s">
        <v>64</v>
      </c>
      <c r="D601" s="43">
        <v>5175</v>
      </c>
    </row>
    <row r="602" spans="1:4" x14ac:dyDescent="0.3">
      <c r="A602" s="34" t="s">
        <v>2383</v>
      </c>
      <c r="B602" s="35" t="s">
        <v>2381</v>
      </c>
      <c r="C602" s="35" t="s">
        <v>13</v>
      </c>
      <c r="D602" s="43">
        <v>803</v>
      </c>
    </row>
    <row r="603" spans="1:4" x14ac:dyDescent="0.3">
      <c r="A603" s="34" t="s">
        <v>2391</v>
      </c>
      <c r="B603" s="35" t="s">
        <v>2393</v>
      </c>
      <c r="C603" s="35" t="s">
        <v>53</v>
      </c>
      <c r="D603" s="43">
        <v>1009</v>
      </c>
    </row>
    <row r="604" spans="1:4" x14ac:dyDescent="0.3">
      <c r="A604" s="34" t="s">
        <v>2395</v>
      </c>
      <c r="B604" s="35" t="s">
        <v>2393</v>
      </c>
      <c r="C604" s="35" t="s">
        <v>54</v>
      </c>
      <c r="D604" s="43">
        <v>169</v>
      </c>
    </row>
    <row r="605" spans="1:4" x14ac:dyDescent="0.3">
      <c r="A605" s="34" t="s">
        <v>2397</v>
      </c>
      <c r="B605" s="35" t="s">
        <v>2399</v>
      </c>
      <c r="C605" s="35" t="s">
        <v>59</v>
      </c>
      <c r="D605" s="43">
        <v>350</v>
      </c>
    </row>
    <row r="606" spans="1:4" x14ac:dyDescent="0.3">
      <c r="A606" s="34" t="s">
        <v>2401</v>
      </c>
      <c r="B606" s="35" t="s">
        <v>2403</v>
      </c>
      <c r="C606" s="35" t="s">
        <v>38</v>
      </c>
      <c r="D606" s="43">
        <v>1810</v>
      </c>
    </row>
    <row r="607" spans="1:4" x14ac:dyDescent="0.3">
      <c r="A607" s="34" t="s">
        <v>2408</v>
      </c>
      <c r="B607" s="35" t="s">
        <v>2403</v>
      </c>
      <c r="C607" s="35" t="s">
        <v>66</v>
      </c>
      <c r="D607" s="43">
        <v>252</v>
      </c>
    </row>
    <row r="608" spans="1:4" x14ac:dyDescent="0.3">
      <c r="A608" s="34" t="s">
        <v>2410</v>
      </c>
      <c r="B608" s="35" t="s">
        <v>2412</v>
      </c>
      <c r="C608" s="35" t="s">
        <v>27</v>
      </c>
      <c r="D608" s="43">
        <v>1086</v>
      </c>
    </row>
    <row r="609" spans="1:4" x14ac:dyDescent="0.3">
      <c r="A609" s="34" t="s">
        <v>2414</v>
      </c>
      <c r="B609" s="35" t="s">
        <v>2416</v>
      </c>
      <c r="C609" s="35" t="s">
        <v>43</v>
      </c>
      <c r="D609" s="43">
        <v>1360</v>
      </c>
    </row>
    <row r="610" spans="1:4" x14ac:dyDescent="0.3">
      <c r="A610" s="34" t="s">
        <v>2422</v>
      </c>
      <c r="B610" s="35" t="s">
        <v>2420</v>
      </c>
      <c r="C610" s="35" t="s">
        <v>48</v>
      </c>
      <c r="D610" s="43">
        <v>1024</v>
      </c>
    </row>
    <row r="611" spans="1:4" x14ac:dyDescent="0.3">
      <c r="A611" s="34" t="s">
        <v>2425</v>
      </c>
      <c r="B611" s="35" t="s">
        <v>2427</v>
      </c>
      <c r="C611" s="35" t="s">
        <v>52</v>
      </c>
      <c r="D611" s="43">
        <v>1028</v>
      </c>
    </row>
    <row r="612" spans="1:4" x14ac:dyDescent="0.3">
      <c r="A612" s="34" t="s">
        <v>2432</v>
      </c>
      <c r="B612" s="35" t="s">
        <v>2434</v>
      </c>
      <c r="C612" s="35" t="s">
        <v>20</v>
      </c>
      <c r="D612" s="43">
        <v>428</v>
      </c>
    </row>
    <row r="613" spans="1:4" x14ac:dyDescent="0.3">
      <c r="A613" s="34" t="s">
        <v>2436</v>
      </c>
      <c r="B613" s="35" t="s">
        <v>2438</v>
      </c>
      <c r="C613" s="35" t="s">
        <v>17</v>
      </c>
      <c r="D613" s="43">
        <v>785</v>
      </c>
    </row>
    <row r="614" spans="1:4" x14ac:dyDescent="0.3">
      <c r="A614" s="34" t="s">
        <v>2459</v>
      </c>
      <c r="B614" s="35" t="s">
        <v>2461</v>
      </c>
      <c r="C614" s="35" t="s">
        <v>32</v>
      </c>
      <c r="D614" s="43">
        <v>423</v>
      </c>
    </row>
    <row r="615" spans="1:4" x14ac:dyDescent="0.3">
      <c r="A615" s="34" t="s">
        <v>2444</v>
      </c>
      <c r="B615" s="35" t="s">
        <v>2446</v>
      </c>
      <c r="C615" s="35" t="s">
        <v>20</v>
      </c>
      <c r="D615" s="43">
        <v>501</v>
      </c>
    </row>
    <row r="616" spans="1:4" x14ac:dyDescent="0.3">
      <c r="A616" s="34" t="s">
        <v>2452</v>
      </c>
      <c r="B616" s="35" t="s">
        <v>2450</v>
      </c>
      <c r="C616" s="35" t="s">
        <v>47</v>
      </c>
      <c r="D616" s="43">
        <v>695</v>
      </c>
    </row>
    <row r="617" spans="1:4" x14ac:dyDescent="0.3">
      <c r="A617" s="34" t="s">
        <v>2463</v>
      </c>
      <c r="B617" s="35" t="s">
        <v>2465</v>
      </c>
      <c r="C617" s="35" t="s">
        <v>19</v>
      </c>
      <c r="D617" s="43">
        <v>1142</v>
      </c>
    </row>
    <row r="618" spans="1:4" x14ac:dyDescent="0.3">
      <c r="A618" s="34" t="s">
        <v>2467</v>
      </c>
      <c r="B618" s="35" t="s">
        <v>2469</v>
      </c>
      <c r="C618" s="35" t="s">
        <v>87</v>
      </c>
      <c r="D618" s="43">
        <v>798</v>
      </c>
    </row>
    <row r="619" spans="1:4" x14ac:dyDescent="0.3">
      <c r="A619" s="34" t="s">
        <v>2475</v>
      </c>
      <c r="B619" s="35" t="s">
        <v>2477</v>
      </c>
      <c r="C619" s="35" t="s">
        <v>79</v>
      </c>
      <c r="D619" s="43">
        <v>818</v>
      </c>
    </row>
    <row r="620" spans="1:4" x14ac:dyDescent="0.3">
      <c r="A620" s="34" t="s">
        <v>2479</v>
      </c>
      <c r="B620" s="35" t="s">
        <v>2481</v>
      </c>
      <c r="C620" s="35" t="s">
        <v>75</v>
      </c>
      <c r="D620" s="43">
        <v>627</v>
      </c>
    </row>
    <row r="621" spans="1:4" x14ac:dyDescent="0.3">
      <c r="A621" s="34" t="s">
        <v>2483</v>
      </c>
      <c r="B621" s="35" t="s">
        <v>2485</v>
      </c>
      <c r="C621" s="35" t="s">
        <v>61</v>
      </c>
      <c r="D621" s="43">
        <v>524</v>
      </c>
    </row>
    <row r="622" spans="1:4" x14ac:dyDescent="0.3">
      <c r="A622" s="34" t="s">
        <v>2487</v>
      </c>
      <c r="B622" s="35" t="s">
        <v>2489</v>
      </c>
      <c r="C622" s="35" t="s">
        <v>17</v>
      </c>
      <c r="D622" s="43">
        <v>289</v>
      </c>
    </row>
    <row r="623" spans="1:4" x14ac:dyDescent="0.3">
      <c r="A623" s="34" t="s">
        <v>2491</v>
      </c>
      <c r="B623" s="35" t="s">
        <v>2489</v>
      </c>
      <c r="C623" s="35" t="s">
        <v>28</v>
      </c>
      <c r="D623" s="43">
        <v>636</v>
      </c>
    </row>
    <row r="624" spans="1:4" x14ac:dyDescent="0.3">
      <c r="A624" s="34" t="s">
        <v>2497</v>
      </c>
      <c r="B624" s="35" t="s">
        <v>2495</v>
      </c>
      <c r="C624" s="35" t="s">
        <v>51</v>
      </c>
      <c r="D624" s="43">
        <v>4268</v>
      </c>
    </row>
    <row r="625" spans="1:4" x14ac:dyDescent="0.3">
      <c r="A625" s="34" t="s">
        <v>2500</v>
      </c>
      <c r="B625" s="35" t="s">
        <v>2502</v>
      </c>
      <c r="C625" s="35" t="s">
        <v>50</v>
      </c>
      <c r="D625" s="43">
        <v>23495</v>
      </c>
    </row>
    <row r="626" spans="1:4" x14ac:dyDescent="0.3">
      <c r="A626" s="34" t="s">
        <v>2504</v>
      </c>
      <c r="B626" s="35" t="s">
        <v>2506</v>
      </c>
      <c r="C626" s="35" t="s">
        <v>71</v>
      </c>
      <c r="D626" s="43">
        <v>7863</v>
      </c>
    </row>
    <row r="627" spans="1:4" x14ac:dyDescent="0.3">
      <c r="A627" s="34" t="s">
        <v>2508</v>
      </c>
      <c r="B627" s="35" t="s">
        <v>2510</v>
      </c>
      <c r="C627" s="35" t="s">
        <v>18</v>
      </c>
      <c r="D627" s="43">
        <v>476</v>
      </c>
    </row>
    <row r="628" spans="1:4" x14ac:dyDescent="0.3">
      <c r="A628" s="34" t="s">
        <v>2512</v>
      </c>
      <c r="B628" s="35" t="s">
        <v>32</v>
      </c>
      <c r="C628" s="35" t="s">
        <v>23</v>
      </c>
      <c r="D628" s="43">
        <v>944</v>
      </c>
    </row>
    <row r="629" spans="1:4" x14ac:dyDescent="0.3">
      <c r="A629" s="34" t="s">
        <v>2515</v>
      </c>
      <c r="B629" s="35" t="s">
        <v>32</v>
      </c>
      <c r="C629" s="35" t="s">
        <v>80</v>
      </c>
      <c r="D629" s="43">
        <v>396</v>
      </c>
    </row>
    <row r="630" spans="1:4" x14ac:dyDescent="0.3">
      <c r="A630" s="34" t="s">
        <v>2517</v>
      </c>
      <c r="B630" s="35" t="s">
        <v>32</v>
      </c>
      <c r="C630" s="35" t="s">
        <v>47</v>
      </c>
      <c r="D630" s="43">
        <v>523</v>
      </c>
    </row>
    <row r="631" spans="1:4" x14ac:dyDescent="0.3">
      <c r="A631" s="34" t="s">
        <v>2519</v>
      </c>
      <c r="B631" s="35" t="s">
        <v>32</v>
      </c>
      <c r="C631" s="35" t="s">
        <v>84</v>
      </c>
      <c r="D631" s="43">
        <v>1979</v>
      </c>
    </row>
    <row r="632" spans="1:4" x14ac:dyDescent="0.3">
      <c r="A632" s="34" t="s">
        <v>2521</v>
      </c>
      <c r="B632" s="35" t="s">
        <v>32</v>
      </c>
      <c r="C632" s="35" t="s">
        <v>77</v>
      </c>
      <c r="D632" s="43">
        <v>814</v>
      </c>
    </row>
    <row r="633" spans="1:4" x14ac:dyDescent="0.3">
      <c r="A633" s="34" t="s">
        <v>2523</v>
      </c>
      <c r="B633" s="35" t="s">
        <v>32</v>
      </c>
      <c r="C633" s="35" t="s">
        <v>59</v>
      </c>
      <c r="D633" s="43">
        <v>990</v>
      </c>
    </row>
    <row r="634" spans="1:4" x14ac:dyDescent="0.3">
      <c r="A634" s="34" t="s">
        <v>2533</v>
      </c>
      <c r="B634" s="35" t="s">
        <v>2531</v>
      </c>
      <c r="C634" s="35" t="s">
        <v>21</v>
      </c>
      <c r="D634" s="43">
        <v>1150</v>
      </c>
    </row>
    <row r="635" spans="1:4" x14ac:dyDescent="0.3">
      <c r="A635" s="34" t="s">
        <v>2540</v>
      </c>
      <c r="B635" s="35" t="s">
        <v>2538</v>
      </c>
      <c r="C635" s="35" t="s">
        <v>40</v>
      </c>
      <c r="D635" s="43">
        <v>563</v>
      </c>
    </row>
    <row r="636" spans="1:4" x14ac:dyDescent="0.3">
      <c r="A636" s="34" t="s">
        <v>2547</v>
      </c>
      <c r="B636" s="35" t="s">
        <v>2545</v>
      </c>
      <c r="C636" s="35" t="s">
        <v>19</v>
      </c>
      <c r="D636" s="43">
        <v>2188</v>
      </c>
    </row>
    <row r="637" spans="1:4" x14ac:dyDescent="0.3">
      <c r="A637" s="34" t="s">
        <v>2569</v>
      </c>
      <c r="B637" s="35" t="s">
        <v>2571</v>
      </c>
      <c r="C637" s="35" t="s">
        <v>23</v>
      </c>
      <c r="D637" s="43">
        <v>760</v>
      </c>
    </row>
    <row r="638" spans="1:4" x14ac:dyDescent="0.3">
      <c r="A638" s="34" t="s">
        <v>2576</v>
      </c>
      <c r="B638" s="35" t="s">
        <v>34</v>
      </c>
      <c r="C638" s="35" t="s">
        <v>34</v>
      </c>
      <c r="D638" s="43">
        <v>1161</v>
      </c>
    </row>
    <row r="639" spans="1:4" x14ac:dyDescent="0.3">
      <c r="A639" s="34" t="s">
        <v>2579</v>
      </c>
      <c r="B639" s="35" t="s">
        <v>2581</v>
      </c>
      <c r="C639" s="35" t="s">
        <v>44</v>
      </c>
      <c r="D639" s="43">
        <v>559</v>
      </c>
    </row>
    <row r="640" spans="1:4" x14ac:dyDescent="0.3">
      <c r="A640" s="34" t="s">
        <v>2583</v>
      </c>
      <c r="B640" s="35" t="s">
        <v>2581</v>
      </c>
      <c r="C640" s="35" t="s">
        <v>59</v>
      </c>
      <c r="D640" s="43">
        <v>1111</v>
      </c>
    </row>
    <row r="641" spans="1:4" x14ac:dyDescent="0.3">
      <c r="A641" s="34" t="s">
        <v>2550</v>
      </c>
      <c r="B641" s="35" t="s">
        <v>2552</v>
      </c>
      <c r="C641" s="35" t="s">
        <v>60</v>
      </c>
      <c r="D641" s="43">
        <v>2465</v>
      </c>
    </row>
    <row r="642" spans="1:4" x14ac:dyDescent="0.3">
      <c r="A642" s="34" t="s">
        <v>2558</v>
      </c>
      <c r="B642" s="35" t="s">
        <v>2560</v>
      </c>
      <c r="C642" s="35" t="s">
        <v>82</v>
      </c>
      <c r="D642" s="43">
        <v>2179</v>
      </c>
    </row>
    <row r="643" spans="1:4" x14ac:dyDescent="0.3">
      <c r="A643" s="34" t="s">
        <v>2565</v>
      </c>
      <c r="B643" s="35" t="s">
        <v>2560</v>
      </c>
      <c r="C643" s="35" t="s">
        <v>47</v>
      </c>
      <c r="D643" s="43">
        <v>728</v>
      </c>
    </row>
    <row r="644" spans="1:4" x14ac:dyDescent="0.3">
      <c r="A644" s="34" t="s">
        <v>2567</v>
      </c>
      <c r="B644" s="35" t="s">
        <v>2560</v>
      </c>
      <c r="C644" s="35" t="s">
        <v>58</v>
      </c>
      <c r="D644" s="43">
        <v>945</v>
      </c>
    </row>
    <row r="645" spans="1:4" x14ac:dyDescent="0.3">
      <c r="A645" s="34" t="s">
        <v>2585</v>
      </c>
      <c r="B645" s="35" t="s">
        <v>2587</v>
      </c>
      <c r="C645" s="35" t="s">
        <v>50</v>
      </c>
      <c r="D645" s="43">
        <v>12545</v>
      </c>
    </row>
    <row r="646" spans="1:4" x14ac:dyDescent="0.3">
      <c r="A646" s="34" t="s">
        <v>2593</v>
      </c>
      <c r="B646" s="35" t="s">
        <v>2591</v>
      </c>
      <c r="C646" s="35" t="s">
        <v>61</v>
      </c>
      <c r="D646" s="43">
        <v>647</v>
      </c>
    </row>
    <row r="647" spans="1:4" x14ac:dyDescent="0.3">
      <c r="A647" s="34" t="s">
        <v>2596</v>
      </c>
      <c r="B647" s="35" t="s">
        <v>2591</v>
      </c>
      <c r="C647" s="35" t="s">
        <v>13</v>
      </c>
      <c r="D647" s="43">
        <v>872</v>
      </c>
    </row>
    <row r="648" spans="1:4" x14ac:dyDescent="0.3">
      <c r="A648" s="34" t="s">
        <v>2602</v>
      </c>
      <c r="B648" s="35" t="s">
        <v>2604</v>
      </c>
      <c r="C648" s="35" t="s">
        <v>75</v>
      </c>
      <c r="D648" s="43">
        <v>1829</v>
      </c>
    </row>
    <row r="649" spans="1:4" x14ac:dyDescent="0.3">
      <c r="A649" s="34" t="s">
        <v>2606</v>
      </c>
      <c r="B649" s="35" t="s">
        <v>2604</v>
      </c>
      <c r="C649" s="35" t="s">
        <v>61</v>
      </c>
      <c r="D649" s="43">
        <v>255</v>
      </c>
    </row>
    <row r="650" spans="1:4" x14ac:dyDescent="0.3">
      <c r="A650" s="34" t="s">
        <v>2608</v>
      </c>
      <c r="B650" s="35" t="s">
        <v>2610</v>
      </c>
      <c r="C650" s="35" t="s">
        <v>77</v>
      </c>
      <c r="D650" s="43">
        <v>445</v>
      </c>
    </row>
    <row r="651" spans="1:4" x14ac:dyDescent="0.3">
      <c r="A651" s="34" t="s">
        <v>2612</v>
      </c>
      <c r="B651" s="35" t="s">
        <v>2614</v>
      </c>
      <c r="C651" s="35" t="s">
        <v>44</v>
      </c>
      <c r="D651" s="43">
        <v>351</v>
      </c>
    </row>
    <row r="652" spans="1:4" x14ac:dyDescent="0.3">
      <c r="A652" s="34" t="s">
        <v>2616</v>
      </c>
      <c r="B652" s="35" t="s">
        <v>2618</v>
      </c>
      <c r="C652" s="35" t="s">
        <v>65</v>
      </c>
      <c r="D652" s="43">
        <v>188</v>
      </c>
    </row>
    <row r="653" spans="1:4" x14ac:dyDescent="0.3">
      <c r="A653" s="34" t="s">
        <v>2620</v>
      </c>
      <c r="B653" s="35" t="s">
        <v>2622</v>
      </c>
      <c r="C653" s="35" t="s">
        <v>35</v>
      </c>
      <c r="D653" s="43">
        <v>164</v>
      </c>
    </row>
    <row r="654" spans="1:4" x14ac:dyDescent="0.3">
      <c r="A654" s="34" t="s">
        <v>2624</v>
      </c>
      <c r="B654" s="35" t="s">
        <v>2626</v>
      </c>
      <c r="C654" s="35" t="s">
        <v>54</v>
      </c>
      <c r="D654" s="43">
        <v>177</v>
      </c>
    </row>
    <row r="655" spans="1:4" x14ac:dyDescent="0.3">
      <c r="A655" s="34" t="s">
        <v>2628</v>
      </c>
      <c r="B655" s="35" t="s">
        <v>2630</v>
      </c>
      <c r="C655" s="35" t="s">
        <v>62</v>
      </c>
      <c r="D655" s="43">
        <v>1090</v>
      </c>
    </row>
    <row r="656" spans="1:4" x14ac:dyDescent="0.3">
      <c r="A656" s="34" t="s">
        <v>2636</v>
      </c>
      <c r="B656" s="35" t="s">
        <v>2638</v>
      </c>
      <c r="C656" s="35" t="s">
        <v>79</v>
      </c>
      <c r="D656" s="43">
        <v>191</v>
      </c>
    </row>
    <row r="657" spans="1:4" x14ac:dyDescent="0.3">
      <c r="A657" s="34" t="s">
        <v>2640</v>
      </c>
      <c r="B657" s="35" t="s">
        <v>2642</v>
      </c>
      <c r="C657" s="35" t="s">
        <v>44</v>
      </c>
      <c r="D657" s="43">
        <v>684</v>
      </c>
    </row>
    <row r="658" spans="1:4" x14ac:dyDescent="0.3">
      <c r="A658" s="34" t="s">
        <v>2644</v>
      </c>
      <c r="B658" s="35" t="s">
        <v>2646</v>
      </c>
      <c r="C658" s="35" t="s">
        <v>44</v>
      </c>
      <c r="D658" s="43">
        <v>934</v>
      </c>
    </row>
    <row r="659" spans="1:4" x14ac:dyDescent="0.3">
      <c r="A659" s="34" t="s">
        <v>2648</v>
      </c>
      <c r="B659" s="35" t="s">
        <v>2646</v>
      </c>
      <c r="C659" s="35" t="s">
        <v>13</v>
      </c>
      <c r="D659" s="43">
        <v>997</v>
      </c>
    </row>
    <row r="660" spans="1:4" x14ac:dyDescent="0.3">
      <c r="A660" s="34" t="s">
        <v>2650</v>
      </c>
      <c r="B660" s="35" t="s">
        <v>2652</v>
      </c>
      <c r="C660" s="35" t="s">
        <v>82</v>
      </c>
      <c r="D660" s="43">
        <v>2522</v>
      </c>
    </row>
    <row r="661" spans="1:4" x14ac:dyDescent="0.3">
      <c r="A661" s="34" t="s">
        <v>2654</v>
      </c>
      <c r="B661" s="35" t="s">
        <v>2656</v>
      </c>
      <c r="C661" s="35" t="s">
        <v>61</v>
      </c>
      <c r="D661" s="43">
        <v>732</v>
      </c>
    </row>
    <row r="662" spans="1:4" x14ac:dyDescent="0.3">
      <c r="A662" s="34" t="s">
        <v>2662</v>
      </c>
      <c r="B662" s="35" t="s">
        <v>2660</v>
      </c>
      <c r="C662" s="35" t="s">
        <v>87</v>
      </c>
      <c r="D662" s="43">
        <v>2446</v>
      </c>
    </row>
    <row r="663" spans="1:4" x14ac:dyDescent="0.3">
      <c r="A663" s="34" t="s">
        <v>2665</v>
      </c>
      <c r="B663" s="35" t="s">
        <v>2667</v>
      </c>
      <c r="C663" s="35" t="s">
        <v>72</v>
      </c>
      <c r="D663" s="43">
        <v>591</v>
      </c>
    </row>
    <row r="664" spans="1:4" x14ac:dyDescent="0.3">
      <c r="A664" s="34" t="s">
        <v>2673</v>
      </c>
      <c r="B664" s="35" t="s">
        <v>2671</v>
      </c>
      <c r="C664" s="35" t="s">
        <v>69</v>
      </c>
      <c r="D664" s="43">
        <v>546</v>
      </c>
    </row>
    <row r="665" spans="1:4" x14ac:dyDescent="0.3">
      <c r="A665" s="34" t="s">
        <v>2676</v>
      </c>
      <c r="B665" s="35" t="s">
        <v>2678</v>
      </c>
      <c r="C665" s="35" t="s">
        <v>24</v>
      </c>
      <c r="D665" s="43">
        <v>323</v>
      </c>
    </row>
    <row r="666" spans="1:4" x14ac:dyDescent="0.3">
      <c r="A666" s="34" t="s">
        <v>2680</v>
      </c>
      <c r="B666" s="35" t="s">
        <v>2682</v>
      </c>
      <c r="C666" s="35" t="s">
        <v>71</v>
      </c>
      <c r="D666" s="43">
        <v>708</v>
      </c>
    </row>
    <row r="667" spans="1:4" x14ac:dyDescent="0.3">
      <c r="A667" s="34" t="s">
        <v>2684</v>
      </c>
      <c r="B667" s="35" t="s">
        <v>2686</v>
      </c>
      <c r="C667" s="35" t="s">
        <v>42</v>
      </c>
      <c r="D667" s="43">
        <v>382</v>
      </c>
    </row>
    <row r="668" spans="1:4" x14ac:dyDescent="0.3">
      <c r="A668" s="34" t="s">
        <v>2688</v>
      </c>
      <c r="B668" s="35" t="s">
        <v>2690</v>
      </c>
      <c r="C668" s="35" t="s">
        <v>54</v>
      </c>
      <c r="D668" s="43">
        <v>223</v>
      </c>
    </row>
    <row r="669" spans="1:4" x14ac:dyDescent="0.3">
      <c r="A669" s="34" t="s">
        <v>2692</v>
      </c>
      <c r="B669" s="35" t="s">
        <v>2690</v>
      </c>
      <c r="C669" s="35" t="s">
        <v>57</v>
      </c>
      <c r="D669" s="43">
        <v>2603</v>
      </c>
    </row>
    <row r="670" spans="1:4" x14ac:dyDescent="0.3">
      <c r="A670" s="34" t="s">
        <v>2694</v>
      </c>
      <c r="B670" s="35" t="s">
        <v>2690</v>
      </c>
      <c r="C670" s="35" t="s">
        <v>13</v>
      </c>
      <c r="D670" s="43">
        <v>837</v>
      </c>
    </row>
    <row r="671" spans="1:4" x14ac:dyDescent="0.3">
      <c r="A671" s="34" t="s">
        <v>2696</v>
      </c>
      <c r="B671" s="35" t="s">
        <v>2698</v>
      </c>
      <c r="C671" s="35" t="s">
        <v>45</v>
      </c>
      <c r="D671" s="43">
        <v>800</v>
      </c>
    </row>
    <row r="672" spans="1:4" x14ac:dyDescent="0.3">
      <c r="A672" s="34" t="s">
        <v>2704</v>
      </c>
      <c r="B672" s="35" t="s">
        <v>2702</v>
      </c>
      <c r="C672" s="35" t="s">
        <v>22</v>
      </c>
      <c r="D672" s="43">
        <v>0</v>
      </c>
    </row>
    <row r="673" spans="1:4" x14ac:dyDescent="0.3">
      <c r="A673" s="34" t="s">
        <v>2706</v>
      </c>
      <c r="B673" s="35" t="s">
        <v>2702</v>
      </c>
      <c r="C673" s="35" t="s">
        <v>32</v>
      </c>
      <c r="D673" s="43">
        <v>495</v>
      </c>
    </row>
    <row r="674" spans="1:4" x14ac:dyDescent="0.3">
      <c r="A674" s="34" t="s">
        <v>2708</v>
      </c>
      <c r="B674" s="35" t="s">
        <v>2702</v>
      </c>
      <c r="C674" s="35" t="s">
        <v>42</v>
      </c>
      <c r="D674" s="43">
        <v>849</v>
      </c>
    </row>
    <row r="675" spans="1:4" x14ac:dyDescent="0.3">
      <c r="A675" s="34" t="s">
        <v>2710</v>
      </c>
      <c r="B675" s="35" t="s">
        <v>2702</v>
      </c>
      <c r="C675" s="35" t="s">
        <v>44</v>
      </c>
      <c r="D675" s="43">
        <v>389</v>
      </c>
    </row>
    <row r="676" spans="1:4" x14ac:dyDescent="0.3">
      <c r="A676" s="34" t="s">
        <v>2712</v>
      </c>
      <c r="B676" s="35" t="s">
        <v>2702</v>
      </c>
      <c r="C676" s="35" t="s">
        <v>68</v>
      </c>
      <c r="D676" s="43">
        <v>492</v>
      </c>
    </row>
    <row r="677" spans="1:4" x14ac:dyDescent="0.3">
      <c r="A677" s="34" t="s">
        <v>2719</v>
      </c>
      <c r="B677" s="35" t="s">
        <v>2716</v>
      </c>
      <c r="C677" s="35" t="s">
        <v>66</v>
      </c>
      <c r="D677" s="43">
        <v>3547</v>
      </c>
    </row>
    <row r="678" spans="1:4" x14ac:dyDescent="0.3">
      <c r="A678" s="34" t="s">
        <v>2722</v>
      </c>
      <c r="B678" s="35" t="s">
        <v>2724</v>
      </c>
      <c r="C678" s="35" t="s">
        <v>52</v>
      </c>
      <c r="D678" s="43">
        <v>873</v>
      </c>
    </row>
    <row r="679" spans="1:4" x14ac:dyDescent="0.3">
      <c r="A679" s="34" t="s">
        <v>2726</v>
      </c>
      <c r="B679" s="35" t="s">
        <v>2724</v>
      </c>
      <c r="C679" s="35" t="s">
        <v>59</v>
      </c>
      <c r="D679" s="43">
        <v>906</v>
      </c>
    </row>
    <row r="680" spans="1:4" x14ac:dyDescent="0.3">
      <c r="A680" s="34" t="s">
        <v>2743</v>
      </c>
      <c r="B680" s="35" t="s">
        <v>2741</v>
      </c>
      <c r="C680" s="35" t="s">
        <v>77</v>
      </c>
      <c r="D680" s="43">
        <v>165</v>
      </c>
    </row>
    <row r="681" spans="1:4" x14ac:dyDescent="0.3">
      <c r="A681" s="34" t="s">
        <v>2746</v>
      </c>
      <c r="B681" s="35" t="s">
        <v>2748</v>
      </c>
      <c r="C681" s="35" t="s">
        <v>28</v>
      </c>
      <c r="D681" s="43">
        <v>1081</v>
      </c>
    </row>
    <row r="682" spans="1:4" x14ac:dyDescent="0.3">
      <c r="A682" s="34" t="s">
        <v>2750</v>
      </c>
      <c r="B682" s="35" t="s">
        <v>2752</v>
      </c>
      <c r="C682" s="35" t="s">
        <v>80</v>
      </c>
      <c r="D682" s="43">
        <v>565</v>
      </c>
    </row>
    <row r="683" spans="1:4" x14ac:dyDescent="0.3">
      <c r="A683" s="34" t="s">
        <v>2758</v>
      </c>
      <c r="B683" s="35" t="s">
        <v>2756</v>
      </c>
      <c r="C683" s="35" t="s">
        <v>85</v>
      </c>
      <c r="D683" s="43">
        <v>3607</v>
      </c>
    </row>
    <row r="684" spans="1:4" x14ac:dyDescent="0.3">
      <c r="A684" s="34" t="s">
        <v>2765</v>
      </c>
      <c r="B684" s="35" t="s">
        <v>2763</v>
      </c>
      <c r="C684" s="35" t="s">
        <v>32</v>
      </c>
      <c r="D684" s="43">
        <v>1102</v>
      </c>
    </row>
    <row r="685" spans="1:4" x14ac:dyDescent="0.3">
      <c r="A685" s="34" t="s">
        <v>2768</v>
      </c>
      <c r="B685" s="35" t="s">
        <v>2770</v>
      </c>
      <c r="C685" s="35" t="s">
        <v>49</v>
      </c>
      <c r="D685" s="43">
        <v>1287</v>
      </c>
    </row>
    <row r="686" spans="1:4" x14ac:dyDescent="0.3">
      <c r="A686" s="34" t="s">
        <v>2772</v>
      </c>
      <c r="B686" s="35" t="s">
        <v>2774</v>
      </c>
      <c r="C686" s="35" t="s">
        <v>37</v>
      </c>
      <c r="D686" s="43">
        <v>1111</v>
      </c>
    </row>
    <row r="687" spans="1:4" x14ac:dyDescent="0.3">
      <c r="A687" s="34" t="s">
        <v>2776</v>
      </c>
      <c r="B687" s="35" t="s">
        <v>2778</v>
      </c>
      <c r="C687" s="35" t="s">
        <v>68</v>
      </c>
      <c r="D687" s="43">
        <v>639</v>
      </c>
    </row>
    <row r="688" spans="1:4" x14ac:dyDescent="0.3">
      <c r="A688" s="34" t="s">
        <v>2780</v>
      </c>
      <c r="B688" s="35" t="s">
        <v>2782</v>
      </c>
      <c r="C688" s="35" t="s">
        <v>23</v>
      </c>
      <c r="D688" s="43">
        <v>508</v>
      </c>
    </row>
    <row r="689" spans="1:4" x14ac:dyDescent="0.3">
      <c r="A689" s="34" t="s">
        <v>2784</v>
      </c>
      <c r="B689" s="35" t="s">
        <v>2786</v>
      </c>
      <c r="C689" s="35" t="s">
        <v>56</v>
      </c>
      <c r="D689" s="43">
        <v>495</v>
      </c>
    </row>
    <row r="690" spans="1:4" x14ac:dyDescent="0.3">
      <c r="A690" s="34" t="s">
        <v>2788</v>
      </c>
      <c r="B690" s="35" t="s">
        <v>2790</v>
      </c>
      <c r="C690" s="35" t="s">
        <v>26</v>
      </c>
      <c r="D690" s="43">
        <v>1143</v>
      </c>
    </row>
    <row r="691" spans="1:4" x14ac:dyDescent="0.3">
      <c r="A691" s="34" t="s">
        <v>2792</v>
      </c>
      <c r="B691" s="35" t="s">
        <v>2790</v>
      </c>
      <c r="C691" s="35" t="s">
        <v>59</v>
      </c>
      <c r="D691" s="43">
        <v>774</v>
      </c>
    </row>
    <row r="692" spans="1:4" x14ac:dyDescent="0.3">
      <c r="A692" s="34" t="s">
        <v>2794</v>
      </c>
      <c r="B692" s="35" t="s">
        <v>2790</v>
      </c>
      <c r="C692" s="35" t="s">
        <v>60</v>
      </c>
      <c r="D692" s="43">
        <v>2032</v>
      </c>
    </row>
    <row r="693" spans="1:4" x14ac:dyDescent="0.3">
      <c r="A693" s="34" t="s">
        <v>2796</v>
      </c>
      <c r="B693" s="35" t="s">
        <v>2798</v>
      </c>
      <c r="C693" s="35" t="s">
        <v>23</v>
      </c>
      <c r="D693" s="43">
        <v>301</v>
      </c>
    </row>
    <row r="694" spans="1:4" x14ac:dyDescent="0.3">
      <c r="A694" s="34" t="s">
        <v>2800</v>
      </c>
      <c r="B694" s="35" t="s">
        <v>2802</v>
      </c>
      <c r="C694" s="35" t="s">
        <v>44</v>
      </c>
      <c r="D694" s="43">
        <v>652</v>
      </c>
    </row>
    <row r="695" spans="1:4" x14ac:dyDescent="0.3">
      <c r="A695" s="34" t="s">
        <v>2807</v>
      </c>
      <c r="B695" s="35" t="s">
        <v>2809</v>
      </c>
      <c r="C695" s="35" t="s">
        <v>32</v>
      </c>
      <c r="D695" s="43">
        <v>536</v>
      </c>
    </row>
    <row r="696" spans="1:4" x14ac:dyDescent="0.3">
      <c r="A696" s="34" t="s">
        <v>2811</v>
      </c>
      <c r="B696" s="35" t="s">
        <v>2813</v>
      </c>
      <c r="C696" s="35" t="s">
        <v>28</v>
      </c>
      <c r="D696" s="43">
        <v>309</v>
      </c>
    </row>
    <row r="697" spans="1:4" x14ac:dyDescent="0.3">
      <c r="A697" s="34" t="s">
        <v>2818</v>
      </c>
      <c r="B697" s="35" t="s">
        <v>2813</v>
      </c>
      <c r="C697" s="35" t="s">
        <v>81</v>
      </c>
      <c r="D697" s="43">
        <v>794</v>
      </c>
    </row>
    <row r="698" spans="1:4" x14ac:dyDescent="0.3">
      <c r="A698" s="34" t="s">
        <v>2824</v>
      </c>
      <c r="B698" s="35" t="s">
        <v>2826</v>
      </c>
      <c r="C698" s="35" t="s">
        <v>31</v>
      </c>
      <c r="D698" s="43">
        <v>319</v>
      </c>
    </row>
    <row r="699" spans="1:4" x14ac:dyDescent="0.3">
      <c r="A699" s="34" t="s">
        <v>2828</v>
      </c>
      <c r="B699" s="35" t="s">
        <v>2826</v>
      </c>
      <c r="C699" s="35" t="s">
        <v>71</v>
      </c>
      <c r="D699" s="43">
        <v>173</v>
      </c>
    </row>
    <row r="700" spans="1:4" x14ac:dyDescent="0.3">
      <c r="A700" s="34" t="s">
        <v>2830</v>
      </c>
      <c r="B700" s="35" t="s">
        <v>2832</v>
      </c>
      <c r="C700" s="35" t="s">
        <v>54</v>
      </c>
      <c r="D700" s="43">
        <v>343</v>
      </c>
    </row>
    <row r="701" spans="1:4" x14ac:dyDescent="0.3">
      <c r="A701" s="34" t="s">
        <v>2838</v>
      </c>
      <c r="B701" s="35" t="s">
        <v>2836</v>
      </c>
      <c r="C701" s="35" t="s">
        <v>13</v>
      </c>
      <c r="D701" s="43">
        <v>821</v>
      </c>
    </row>
    <row r="702" spans="1:4" x14ac:dyDescent="0.3">
      <c r="A702" s="34" t="s">
        <v>2841</v>
      </c>
      <c r="B702" s="35" t="s">
        <v>2843</v>
      </c>
      <c r="C702" s="35" t="s">
        <v>23</v>
      </c>
      <c r="D702" s="43">
        <v>813</v>
      </c>
    </row>
    <row r="703" spans="1:4" x14ac:dyDescent="0.3">
      <c r="A703" s="34" t="s">
        <v>2849</v>
      </c>
      <c r="B703" s="35" t="s">
        <v>2847</v>
      </c>
      <c r="C703" s="35" t="s">
        <v>36</v>
      </c>
      <c r="D703" s="43">
        <v>676</v>
      </c>
    </row>
    <row r="704" spans="1:4" x14ac:dyDescent="0.3">
      <c r="A704" s="34" t="s">
        <v>2852</v>
      </c>
      <c r="B704" s="35" t="s">
        <v>2854</v>
      </c>
      <c r="C704" s="35" t="s">
        <v>23</v>
      </c>
      <c r="D704" s="43">
        <v>828</v>
      </c>
    </row>
    <row r="705" spans="1:4" x14ac:dyDescent="0.3">
      <c r="A705" s="34" t="s">
        <v>2860</v>
      </c>
      <c r="B705" s="35" t="s">
        <v>2862</v>
      </c>
      <c r="C705" s="35" t="s">
        <v>19</v>
      </c>
      <c r="D705" s="43">
        <v>1587</v>
      </c>
    </row>
    <row r="706" spans="1:4" x14ac:dyDescent="0.3">
      <c r="A706" s="34" t="s">
        <v>2864</v>
      </c>
      <c r="B706" s="35" t="s">
        <v>2862</v>
      </c>
      <c r="C706" s="35" t="s">
        <v>82</v>
      </c>
      <c r="D706" s="43">
        <v>4338</v>
      </c>
    </row>
    <row r="707" spans="1:4" x14ac:dyDescent="0.3">
      <c r="A707" s="34" t="s">
        <v>2866</v>
      </c>
      <c r="B707" s="35" t="s">
        <v>2862</v>
      </c>
      <c r="C707" s="35" t="s">
        <v>60</v>
      </c>
      <c r="D707" s="43">
        <v>2268</v>
      </c>
    </row>
    <row r="708" spans="1:4" x14ac:dyDescent="0.3">
      <c r="A708" s="34" t="s">
        <v>2876</v>
      </c>
      <c r="B708" s="35" t="s">
        <v>2878</v>
      </c>
      <c r="C708" s="35" t="s">
        <v>44</v>
      </c>
      <c r="D708" s="43">
        <v>889</v>
      </c>
    </row>
    <row r="709" spans="1:4" x14ac:dyDescent="0.3">
      <c r="A709" s="34" t="s">
        <v>2880</v>
      </c>
      <c r="B709" s="35" t="s">
        <v>2882</v>
      </c>
      <c r="C709" s="35" t="s">
        <v>61</v>
      </c>
      <c r="D709" s="43">
        <v>978</v>
      </c>
    </row>
    <row r="710" spans="1:4" x14ac:dyDescent="0.3">
      <c r="A710" s="34" t="s">
        <v>2884</v>
      </c>
      <c r="B710" s="35" t="s">
        <v>2886</v>
      </c>
      <c r="C710" s="35" t="s">
        <v>30</v>
      </c>
      <c r="D710" s="43">
        <v>348</v>
      </c>
    </row>
    <row r="711" spans="1:4" x14ac:dyDescent="0.3">
      <c r="A711" s="34" t="s">
        <v>2888</v>
      </c>
      <c r="B711" s="35" t="s">
        <v>2890</v>
      </c>
      <c r="C711" s="35" t="s">
        <v>58</v>
      </c>
      <c r="D711" s="43">
        <v>740</v>
      </c>
    </row>
    <row r="712" spans="1:4" x14ac:dyDescent="0.3">
      <c r="A712" s="34" t="s">
        <v>2896</v>
      </c>
      <c r="B712" s="35" t="s">
        <v>2898</v>
      </c>
      <c r="C712" s="35" t="s">
        <v>50</v>
      </c>
      <c r="D712" s="43">
        <v>1097</v>
      </c>
    </row>
    <row r="713" spans="1:4" x14ac:dyDescent="0.3">
      <c r="A713" s="34" t="s">
        <v>2904</v>
      </c>
      <c r="B713" s="35" t="s">
        <v>2906</v>
      </c>
      <c r="C713" s="35" t="s">
        <v>48</v>
      </c>
      <c r="D713" s="43">
        <v>540</v>
      </c>
    </row>
    <row r="714" spans="1:4" x14ac:dyDescent="0.3">
      <c r="A714" s="34" t="s">
        <v>2912</v>
      </c>
      <c r="B714" s="35" t="s">
        <v>2910</v>
      </c>
      <c r="C714" s="35" t="s">
        <v>79</v>
      </c>
      <c r="D714" s="43">
        <v>812</v>
      </c>
    </row>
    <row r="715" spans="1:4" x14ac:dyDescent="0.3">
      <c r="A715" s="34" t="s">
        <v>2919</v>
      </c>
      <c r="B715" s="35" t="s">
        <v>2921</v>
      </c>
      <c r="C715" s="35" t="s">
        <v>26</v>
      </c>
      <c r="D715" s="43">
        <v>1796</v>
      </c>
    </row>
    <row r="716" spans="1:4" x14ac:dyDescent="0.3">
      <c r="A716" s="34" t="s">
        <v>2923</v>
      </c>
      <c r="B716" s="35" t="s">
        <v>2921</v>
      </c>
      <c r="C716" s="35" t="s">
        <v>77</v>
      </c>
      <c r="D716" s="43">
        <v>206</v>
      </c>
    </row>
    <row r="717" spans="1:4" x14ac:dyDescent="0.3">
      <c r="A717" s="34" t="s">
        <v>2929</v>
      </c>
      <c r="B717" s="35" t="s">
        <v>2927</v>
      </c>
      <c r="C717" s="35" t="s">
        <v>87</v>
      </c>
      <c r="D717" s="43">
        <v>8841</v>
      </c>
    </row>
    <row r="718" spans="1:4" x14ac:dyDescent="0.3">
      <c r="A718" s="34" t="s">
        <v>2932</v>
      </c>
      <c r="B718" s="35" t="s">
        <v>2934</v>
      </c>
      <c r="C718" s="35" t="s">
        <v>18</v>
      </c>
      <c r="D718" s="43">
        <v>398</v>
      </c>
    </row>
    <row r="719" spans="1:4" x14ac:dyDescent="0.3">
      <c r="A719" s="34" t="s">
        <v>2936</v>
      </c>
      <c r="B719" s="35" t="s">
        <v>2938</v>
      </c>
      <c r="C719" s="35" t="s">
        <v>44</v>
      </c>
      <c r="D719" s="43">
        <v>759</v>
      </c>
    </row>
    <row r="720" spans="1:4" x14ac:dyDescent="0.3">
      <c r="A720" s="34" t="s">
        <v>2940</v>
      </c>
      <c r="B720" s="35" t="s">
        <v>2938</v>
      </c>
      <c r="C720" s="35" t="s">
        <v>84</v>
      </c>
      <c r="D720" s="43">
        <v>5517</v>
      </c>
    </row>
    <row r="721" spans="1:4" x14ac:dyDescent="0.3">
      <c r="A721" s="34" t="s">
        <v>2942</v>
      </c>
      <c r="B721" s="35" t="s">
        <v>2944</v>
      </c>
      <c r="C721" s="35" t="s">
        <v>19</v>
      </c>
      <c r="D721" s="43">
        <v>1357</v>
      </c>
    </row>
    <row r="722" spans="1:4" x14ac:dyDescent="0.3">
      <c r="A722" s="34" t="s">
        <v>2946</v>
      </c>
      <c r="B722" s="35" t="s">
        <v>2948</v>
      </c>
      <c r="C722" s="35" t="s">
        <v>85</v>
      </c>
      <c r="D722" s="43">
        <v>699</v>
      </c>
    </row>
    <row r="723" spans="1:4" x14ac:dyDescent="0.3">
      <c r="A723" s="34" t="s">
        <v>2958</v>
      </c>
      <c r="B723" s="35" t="s">
        <v>2956</v>
      </c>
      <c r="C723" s="35" t="s">
        <v>26</v>
      </c>
      <c r="D723" s="43">
        <v>1389</v>
      </c>
    </row>
    <row r="724" spans="1:4" x14ac:dyDescent="0.3">
      <c r="A724" s="34" t="s">
        <v>2965</v>
      </c>
      <c r="B724" s="35" t="s">
        <v>2967</v>
      </c>
      <c r="C724" s="35" t="s">
        <v>59</v>
      </c>
      <c r="D724" s="43">
        <v>593</v>
      </c>
    </row>
    <row r="725" spans="1:4" x14ac:dyDescent="0.3">
      <c r="A725" s="34" t="s">
        <v>2981</v>
      </c>
      <c r="B725" s="35" t="s">
        <v>2979</v>
      </c>
      <c r="C725" s="35" t="s">
        <v>68</v>
      </c>
      <c r="D725" s="43">
        <v>999</v>
      </c>
    </row>
    <row r="726" spans="1:4" x14ac:dyDescent="0.3">
      <c r="A726" s="34" t="s">
        <v>2988</v>
      </c>
      <c r="B726" s="35" t="s">
        <v>2990</v>
      </c>
      <c r="C726" s="35" t="s">
        <v>18</v>
      </c>
      <c r="D726" s="43">
        <v>1173</v>
      </c>
    </row>
    <row r="727" spans="1:4" x14ac:dyDescent="0.3">
      <c r="A727" s="34" t="s">
        <v>2996</v>
      </c>
      <c r="B727" s="35" t="s">
        <v>2994</v>
      </c>
      <c r="C727" s="35" t="s">
        <v>58</v>
      </c>
      <c r="D727" s="43">
        <v>668</v>
      </c>
    </row>
    <row r="728" spans="1:4" x14ac:dyDescent="0.3">
      <c r="A728" s="34" t="s">
        <v>2999</v>
      </c>
      <c r="B728" s="35" t="s">
        <v>3001</v>
      </c>
      <c r="C728" s="35" t="s">
        <v>36</v>
      </c>
      <c r="D728" s="43">
        <v>793</v>
      </c>
    </row>
    <row r="729" spans="1:4" x14ac:dyDescent="0.3">
      <c r="A729" s="34" t="s">
        <v>3003</v>
      </c>
      <c r="B729" s="35" t="s">
        <v>3005</v>
      </c>
      <c r="C729" s="35" t="s">
        <v>52</v>
      </c>
      <c r="D729" s="43">
        <v>296</v>
      </c>
    </row>
    <row r="730" spans="1:4" x14ac:dyDescent="0.3">
      <c r="A730" s="34" t="s">
        <v>3007</v>
      </c>
      <c r="B730" s="35" t="s">
        <v>3009</v>
      </c>
      <c r="C730" s="35" t="s">
        <v>56</v>
      </c>
      <c r="D730" s="43">
        <v>649</v>
      </c>
    </row>
    <row r="731" spans="1:4" x14ac:dyDescent="0.3">
      <c r="A731" s="34" t="s">
        <v>3011</v>
      </c>
      <c r="B731" s="35" t="s">
        <v>3013</v>
      </c>
      <c r="C731" s="35" t="s">
        <v>37</v>
      </c>
      <c r="D731" s="43">
        <v>5018</v>
      </c>
    </row>
    <row r="732" spans="1:4" x14ac:dyDescent="0.3">
      <c r="A732" s="34" t="s">
        <v>3015</v>
      </c>
      <c r="B732" s="35" t="s">
        <v>36</v>
      </c>
      <c r="C732" s="35" t="s">
        <v>16</v>
      </c>
      <c r="D732" s="43">
        <v>990</v>
      </c>
    </row>
    <row r="733" spans="1:4" x14ac:dyDescent="0.3">
      <c r="A733" s="34" t="s">
        <v>3018</v>
      </c>
      <c r="B733" s="35" t="s">
        <v>36</v>
      </c>
      <c r="C733" s="35" t="s">
        <v>21</v>
      </c>
      <c r="D733" s="43">
        <v>801</v>
      </c>
    </row>
    <row r="734" spans="1:4" x14ac:dyDescent="0.3">
      <c r="A734" s="34" t="s">
        <v>3023</v>
      </c>
      <c r="B734" s="35" t="s">
        <v>36</v>
      </c>
      <c r="C734" s="35" t="s">
        <v>66</v>
      </c>
      <c r="D734" s="43">
        <v>4028</v>
      </c>
    </row>
    <row r="735" spans="1:4" x14ac:dyDescent="0.3">
      <c r="A735" s="34" t="s">
        <v>3025</v>
      </c>
      <c r="B735" s="35" t="s">
        <v>3027</v>
      </c>
      <c r="C735" s="35" t="s">
        <v>27</v>
      </c>
      <c r="D735" s="43">
        <v>736</v>
      </c>
    </row>
    <row r="736" spans="1:4" x14ac:dyDescent="0.3">
      <c r="A736" s="34" t="s">
        <v>3029</v>
      </c>
      <c r="B736" s="35" t="s">
        <v>3031</v>
      </c>
      <c r="C736" s="35" t="s">
        <v>17</v>
      </c>
      <c r="D736" s="43">
        <v>716</v>
      </c>
    </row>
    <row r="737" spans="1:4" x14ac:dyDescent="0.3">
      <c r="A737" s="34" t="s">
        <v>3033</v>
      </c>
      <c r="B737" s="35" t="s">
        <v>3035</v>
      </c>
      <c r="C737" s="35" t="s">
        <v>32</v>
      </c>
      <c r="D737" s="43">
        <v>2292</v>
      </c>
    </row>
    <row r="738" spans="1:4" x14ac:dyDescent="0.3">
      <c r="A738" s="34" t="s">
        <v>3041</v>
      </c>
      <c r="B738" s="35" t="s">
        <v>3039</v>
      </c>
      <c r="C738" s="35" t="s">
        <v>57</v>
      </c>
      <c r="D738" s="43">
        <v>3581</v>
      </c>
    </row>
    <row r="739" spans="1:4" x14ac:dyDescent="0.3">
      <c r="A739" s="34" t="s">
        <v>3044</v>
      </c>
      <c r="B739" s="35" t="s">
        <v>37</v>
      </c>
      <c r="C739" s="35" t="s">
        <v>33</v>
      </c>
      <c r="D739" s="43">
        <v>1237</v>
      </c>
    </row>
    <row r="740" spans="1:4" x14ac:dyDescent="0.3">
      <c r="A740" s="34" t="s">
        <v>3050</v>
      </c>
      <c r="B740" s="35" t="s">
        <v>37</v>
      </c>
      <c r="C740" s="35" t="s">
        <v>37</v>
      </c>
      <c r="D740" s="43">
        <v>2205</v>
      </c>
    </row>
    <row r="741" spans="1:4" x14ac:dyDescent="0.3">
      <c r="A741" s="34" t="s">
        <v>3052</v>
      </c>
      <c r="B741" s="35" t="s">
        <v>37</v>
      </c>
      <c r="C741" s="35" t="s">
        <v>47</v>
      </c>
      <c r="D741" s="43">
        <v>955</v>
      </c>
    </row>
    <row r="742" spans="1:4" x14ac:dyDescent="0.3">
      <c r="A742" s="34" t="s">
        <v>3054</v>
      </c>
      <c r="B742" s="35" t="s">
        <v>37</v>
      </c>
      <c r="C742" s="35" t="s">
        <v>13</v>
      </c>
      <c r="D742" s="43">
        <v>1204</v>
      </c>
    </row>
    <row r="743" spans="1:4" x14ac:dyDescent="0.3">
      <c r="A743" s="34" t="s">
        <v>3056</v>
      </c>
      <c r="B743" s="35" t="s">
        <v>10</v>
      </c>
      <c r="C743" s="35" t="s">
        <v>44</v>
      </c>
      <c r="D743" s="43">
        <v>997</v>
      </c>
    </row>
    <row r="744" spans="1:4" x14ac:dyDescent="0.3">
      <c r="A744" s="34" t="s">
        <v>3063</v>
      </c>
      <c r="B744" s="35" t="s">
        <v>3065</v>
      </c>
      <c r="C744" s="35" t="s">
        <v>53</v>
      </c>
      <c r="D744" s="43">
        <v>523</v>
      </c>
    </row>
    <row r="745" spans="1:4" x14ac:dyDescent="0.3">
      <c r="A745" s="34" t="s">
        <v>3067</v>
      </c>
      <c r="B745" s="35" t="s">
        <v>3065</v>
      </c>
      <c r="C745" s="35" t="s">
        <v>57</v>
      </c>
      <c r="D745" s="43">
        <v>769</v>
      </c>
    </row>
    <row r="746" spans="1:4" x14ac:dyDescent="0.3">
      <c r="A746" s="34" t="s">
        <v>3069</v>
      </c>
      <c r="B746" s="35" t="s">
        <v>8</v>
      </c>
      <c r="C746" s="35" t="s">
        <v>33</v>
      </c>
      <c r="D746" s="43">
        <v>627</v>
      </c>
    </row>
    <row r="747" spans="1:4" x14ac:dyDescent="0.3">
      <c r="A747" s="34" t="s">
        <v>3072</v>
      </c>
      <c r="B747" s="35" t="s">
        <v>3074</v>
      </c>
      <c r="C747" s="35" t="s">
        <v>61</v>
      </c>
      <c r="D747" s="43">
        <v>374</v>
      </c>
    </row>
    <row r="748" spans="1:4" x14ac:dyDescent="0.3">
      <c r="A748" s="34" t="s">
        <v>3088</v>
      </c>
      <c r="B748" s="35" t="s">
        <v>3085</v>
      </c>
      <c r="C748" s="35" t="s">
        <v>50</v>
      </c>
      <c r="D748" s="43">
        <v>1356</v>
      </c>
    </row>
    <row r="749" spans="1:4" x14ac:dyDescent="0.3">
      <c r="A749" s="34" t="s">
        <v>3099</v>
      </c>
      <c r="B749" s="35" t="s">
        <v>3101</v>
      </c>
      <c r="C749" s="35" t="s">
        <v>18</v>
      </c>
      <c r="D749" s="43">
        <v>476</v>
      </c>
    </row>
    <row r="750" spans="1:4" x14ac:dyDescent="0.3">
      <c r="A750" s="34" t="s">
        <v>3103</v>
      </c>
      <c r="B750" s="35" t="s">
        <v>3105</v>
      </c>
      <c r="C750" s="35" t="s">
        <v>40</v>
      </c>
      <c r="D750" s="43">
        <v>492</v>
      </c>
    </row>
    <row r="751" spans="1:4" x14ac:dyDescent="0.3">
      <c r="A751" s="34" t="s">
        <v>3114</v>
      </c>
      <c r="B751" s="35" t="s">
        <v>3112</v>
      </c>
      <c r="C751" s="35" t="s">
        <v>54</v>
      </c>
      <c r="D751" s="43">
        <v>359</v>
      </c>
    </row>
    <row r="752" spans="1:4" x14ac:dyDescent="0.3">
      <c r="A752" s="34" t="s">
        <v>3125</v>
      </c>
      <c r="B752" s="35" t="s">
        <v>3122</v>
      </c>
      <c r="C752" s="35" t="s">
        <v>66</v>
      </c>
      <c r="D752" s="43">
        <v>1104</v>
      </c>
    </row>
    <row r="753" spans="1:4" x14ac:dyDescent="0.3">
      <c r="A753" s="34" t="s">
        <v>3131</v>
      </c>
      <c r="B753" s="35" t="s">
        <v>3133</v>
      </c>
      <c r="C753" s="35" t="s">
        <v>18</v>
      </c>
      <c r="D753" s="43">
        <v>370</v>
      </c>
    </row>
    <row r="754" spans="1:4" x14ac:dyDescent="0.3">
      <c r="A754" s="34" t="s">
        <v>3135</v>
      </c>
      <c r="B754" s="35" t="s">
        <v>3137</v>
      </c>
      <c r="C754" s="35" t="s">
        <v>13</v>
      </c>
      <c r="D754" s="43">
        <v>691</v>
      </c>
    </row>
    <row r="755" spans="1:4" x14ac:dyDescent="0.3">
      <c r="A755" s="34" t="s">
        <v>3144</v>
      </c>
      <c r="B755" s="35" t="s">
        <v>3146</v>
      </c>
      <c r="C755" s="35" t="s">
        <v>38</v>
      </c>
      <c r="D755" s="43">
        <v>724</v>
      </c>
    </row>
    <row r="756" spans="1:4" x14ac:dyDescent="0.3">
      <c r="A756" s="34" t="s">
        <v>3148</v>
      </c>
      <c r="B756" s="35" t="s">
        <v>3150</v>
      </c>
      <c r="C756" s="35" t="s">
        <v>35</v>
      </c>
      <c r="D756" s="43">
        <v>510</v>
      </c>
    </row>
    <row r="757" spans="1:4" x14ac:dyDescent="0.3">
      <c r="A757" s="34" t="s">
        <v>3156</v>
      </c>
      <c r="B757" s="35" t="s">
        <v>3158</v>
      </c>
      <c r="C757" s="35" t="s">
        <v>42</v>
      </c>
      <c r="D757" s="43">
        <v>911</v>
      </c>
    </row>
    <row r="758" spans="1:4" x14ac:dyDescent="0.3">
      <c r="A758" s="34" t="s">
        <v>3164</v>
      </c>
      <c r="B758" s="35" t="s">
        <v>3162</v>
      </c>
      <c r="C758" s="35" t="s">
        <v>34</v>
      </c>
      <c r="D758" s="43">
        <v>1108</v>
      </c>
    </row>
    <row r="759" spans="1:4" x14ac:dyDescent="0.3">
      <c r="A759" s="34" t="s">
        <v>3167</v>
      </c>
      <c r="B759" s="35" t="s">
        <v>3162</v>
      </c>
      <c r="C759" s="35" t="s">
        <v>38</v>
      </c>
      <c r="D759" s="43">
        <v>89</v>
      </c>
    </row>
    <row r="760" spans="1:4" x14ac:dyDescent="0.3">
      <c r="A760" s="34" t="s">
        <v>3169</v>
      </c>
      <c r="B760" s="35" t="s">
        <v>3171</v>
      </c>
      <c r="C760" s="35" t="s">
        <v>87</v>
      </c>
      <c r="D760" s="43">
        <v>1853</v>
      </c>
    </row>
    <row r="761" spans="1:4" x14ac:dyDescent="0.3">
      <c r="A761" s="34" t="s">
        <v>3177</v>
      </c>
      <c r="B761" s="35" t="s">
        <v>3175</v>
      </c>
      <c r="C761" s="35" t="s">
        <v>36</v>
      </c>
      <c r="D761" s="43">
        <v>318</v>
      </c>
    </row>
    <row r="762" spans="1:4" x14ac:dyDescent="0.3">
      <c r="A762" s="34" t="s">
        <v>3180</v>
      </c>
      <c r="B762" s="35" t="s">
        <v>3182</v>
      </c>
      <c r="C762" s="35" t="s">
        <v>35</v>
      </c>
      <c r="D762" s="43">
        <v>206</v>
      </c>
    </row>
    <row r="763" spans="1:4" x14ac:dyDescent="0.3">
      <c r="A763" s="34" t="s">
        <v>3184</v>
      </c>
      <c r="B763" s="35" t="s">
        <v>3186</v>
      </c>
      <c r="C763" s="35" t="s">
        <v>44</v>
      </c>
      <c r="D763" s="43">
        <v>1999</v>
      </c>
    </row>
    <row r="764" spans="1:4" x14ac:dyDescent="0.3">
      <c r="A764" s="34" t="s">
        <v>3188</v>
      </c>
      <c r="B764" s="35" t="s">
        <v>3190</v>
      </c>
      <c r="C764" s="35" t="s">
        <v>54</v>
      </c>
      <c r="D764" s="43">
        <v>355</v>
      </c>
    </row>
    <row r="765" spans="1:4" x14ac:dyDescent="0.3">
      <c r="A765" s="34" t="s">
        <v>3196</v>
      </c>
      <c r="B765" s="35" t="s">
        <v>3198</v>
      </c>
      <c r="C765" s="35" t="s">
        <v>36</v>
      </c>
      <c r="D765" s="43">
        <v>451</v>
      </c>
    </row>
    <row r="766" spans="1:4" x14ac:dyDescent="0.3">
      <c r="A766" s="34" t="s">
        <v>3200</v>
      </c>
      <c r="B766" s="35" t="s">
        <v>3202</v>
      </c>
      <c r="C766" s="35" t="s">
        <v>37</v>
      </c>
      <c r="D766" s="43">
        <v>3701</v>
      </c>
    </row>
    <row r="767" spans="1:4" x14ac:dyDescent="0.3">
      <c r="A767" s="34" t="s">
        <v>3204</v>
      </c>
      <c r="B767" s="35" t="s">
        <v>3206</v>
      </c>
      <c r="C767" s="35" t="s">
        <v>43</v>
      </c>
      <c r="D767" s="43">
        <v>2110</v>
      </c>
    </row>
    <row r="768" spans="1:4" x14ac:dyDescent="0.3">
      <c r="A768" s="34" t="s">
        <v>3239</v>
      </c>
      <c r="B768" s="35" t="s">
        <v>3241</v>
      </c>
      <c r="C768" s="35" t="s">
        <v>21</v>
      </c>
      <c r="D768" s="43">
        <v>533</v>
      </c>
    </row>
    <row r="769" spans="1:4" x14ac:dyDescent="0.3">
      <c r="A769" s="34" t="s">
        <v>3247</v>
      </c>
      <c r="B769" s="35" t="s">
        <v>3245</v>
      </c>
      <c r="C769" s="35" t="s">
        <v>64</v>
      </c>
      <c r="D769" s="43">
        <v>2502</v>
      </c>
    </row>
    <row r="770" spans="1:4" x14ac:dyDescent="0.3">
      <c r="A770" s="34" t="s">
        <v>3333</v>
      </c>
      <c r="B770" s="35" t="s">
        <v>3335</v>
      </c>
      <c r="C770" s="35" t="s">
        <v>17</v>
      </c>
      <c r="D770" s="43">
        <v>272</v>
      </c>
    </row>
    <row r="771" spans="1:4" x14ac:dyDescent="0.3">
      <c r="A771" s="34" t="s">
        <v>3337</v>
      </c>
      <c r="B771" s="35" t="s">
        <v>3339</v>
      </c>
      <c r="C771" s="35" t="s">
        <v>57</v>
      </c>
      <c r="D771" s="43">
        <v>815</v>
      </c>
    </row>
    <row r="772" spans="1:4" x14ac:dyDescent="0.3">
      <c r="A772" s="34" t="s">
        <v>3349</v>
      </c>
      <c r="B772" s="35" t="s">
        <v>3347</v>
      </c>
      <c r="C772" s="35" t="s">
        <v>58</v>
      </c>
      <c r="D772" s="43">
        <v>1365</v>
      </c>
    </row>
    <row r="773" spans="1:4" x14ac:dyDescent="0.3">
      <c r="A773" s="34" t="s">
        <v>3212</v>
      </c>
      <c r="B773" s="35" t="s">
        <v>3214</v>
      </c>
      <c r="C773" s="35" t="s">
        <v>63</v>
      </c>
      <c r="D773" s="43">
        <v>3507</v>
      </c>
    </row>
    <row r="774" spans="1:4" x14ac:dyDescent="0.3">
      <c r="A774" s="34" t="s">
        <v>3232</v>
      </c>
      <c r="B774" s="35" t="s">
        <v>40</v>
      </c>
      <c r="C774" s="35" t="s">
        <v>79</v>
      </c>
      <c r="D774" s="43">
        <v>6319</v>
      </c>
    </row>
    <row r="775" spans="1:4" x14ac:dyDescent="0.3">
      <c r="A775" s="34" t="s">
        <v>3235</v>
      </c>
      <c r="B775" s="35" t="s">
        <v>40</v>
      </c>
      <c r="C775" s="35" t="s">
        <v>47</v>
      </c>
      <c r="D775" s="43">
        <v>425</v>
      </c>
    </row>
    <row r="776" spans="1:4" x14ac:dyDescent="0.3">
      <c r="A776" s="34" t="s">
        <v>3237</v>
      </c>
      <c r="B776" s="35" t="s">
        <v>40</v>
      </c>
      <c r="C776" s="35" t="s">
        <v>64</v>
      </c>
      <c r="D776" s="43">
        <v>2081</v>
      </c>
    </row>
    <row r="777" spans="1:4" x14ac:dyDescent="0.3">
      <c r="A777" s="34" t="s">
        <v>3243</v>
      </c>
      <c r="B777" s="35" t="s">
        <v>7592</v>
      </c>
      <c r="C777" s="35" t="s">
        <v>47</v>
      </c>
      <c r="D777" s="43">
        <v>2008</v>
      </c>
    </row>
    <row r="778" spans="1:4" x14ac:dyDescent="0.3">
      <c r="A778" s="34" t="s">
        <v>3249</v>
      </c>
      <c r="B778" s="35" t="s">
        <v>3251</v>
      </c>
      <c r="C778" s="35" t="s">
        <v>75</v>
      </c>
      <c r="D778" s="43">
        <v>1184</v>
      </c>
    </row>
    <row r="779" spans="1:4" x14ac:dyDescent="0.3">
      <c r="A779" s="34" t="s">
        <v>3253</v>
      </c>
      <c r="B779" s="35" t="s">
        <v>3251</v>
      </c>
      <c r="C779" s="35" t="s">
        <v>54</v>
      </c>
      <c r="D779" s="43">
        <v>1148</v>
      </c>
    </row>
    <row r="780" spans="1:4" x14ac:dyDescent="0.3">
      <c r="A780" s="34" t="s">
        <v>3267</v>
      </c>
      <c r="B780" s="35" t="s">
        <v>3269</v>
      </c>
      <c r="C780" s="35" t="s">
        <v>79</v>
      </c>
      <c r="D780" s="43">
        <v>1047</v>
      </c>
    </row>
    <row r="781" spans="1:4" x14ac:dyDescent="0.3">
      <c r="A781" s="34" t="s">
        <v>3279</v>
      </c>
      <c r="B781" s="35" t="s">
        <v>3277</v>
      </c>
      <c r="C781" s="35" t="s">
        <v>37</v>
      </c>
      <c r="D781" s="43">
        <v>2171</v>
      </c>
    </row>
    <row r="782" spans="1:4" x14ac:dyDescent="0.3">
      <c r="A782" s="34" t="s">
        <v>3290</v>
      </c>
      <c r="B782" s="35" t="s">
        <v>3292</v>
      </c>
      <c r="C782" s="35" t="s">
        <v>49</v>
      </c>
      <c r="D782" s="43">
        <v>1055</v>
      </c>
    </row>
    <row r="783" spans="1:4" x14ac:dyDescent="0.3">
      <c r="A783" s="34" t="s">
        <v>3271</v>
      </c>
      <c r="B783" s="35" t="s">
        <v>3273</v>
      </c>
      <c r="C783" s="35" t="s">
        <v>78</v>
      </c>
      <c r="D783" s="43">
        <v>1010</v>
      </c>
    </row>
    <row r="784" spans="1:4" x14ac:dyDescent="0.3">
      <c r="A784" s="34" t="s">
        <v>3286</v>
      </c>
      <c r="B784" s="35" t="s">
        <v>3288</v>
      </c>
      <c r="C784" s="35" t="s">
        <v>28</v>
      </c>
      <c r="D784" s="43">
        <v>723</v>
      </c>
    </row>
    <row r="785" spans="1:4" x14ac:dyDescent="0.3">
      <c r="A785" s="34" t="s">
        <v>3294</v>
      </c>
      <c r="B785" s="35" t="s">
        <v>3296</v>
      </c>
      <c r="C785" s="35" t="s">
        <v>53</v>
      </c>
      <c r="D785" s="43">
        <v>980</v>
      </c>
    </row>
    <row r="786" spans="1:4" x14ac:dyDescent="0.3">
      <c r="A786" s="34" t="s">
        <v>3298</v>
      </c>
      <c r="B786" s="35" t="s">
        <v>3300</v>
      </c>
      <c r="C786" s="35" t="s">
        <v>48</v>
      </c>
      <c r="D786" s="43">
        <v>841</v>
      </c>
    </row>
    <row r="787" spans="1:4" x14ac:dyDescent="0.3">
      <c r="A787" s="34" t="s">
        <v>3302</v>
      </c>
      <c r="B787" s="35" t="s">
        <v>3304</v>
      </c>
      <c r="C787" s="35" t="s">
        <v>301</v>
      </c>
      <c r="D787" s="43">
        <v>1813</v>
      </c>
    </row>
    <row r="788" spans="1:4" x14ac:dyDescent="0.3">
      <c r="A788" s="34" t="s">
        <v>3306</v>
      </c>
      <c r="B788" s="35" t="s">
        <v>3308</v>
      </c>
      <c r="C788" s="35" t="s">
        <v>40</v>
      </c>
      <c r="D788" s="43">
        <v>314</v>
      </c>
    </row>
    <row r="789" spans="1:4" x14ac:dyDescent="0.3">
      <c r="A789" s="34" t="s">
        <v>3310</v>
      </c>
      <c r="B789" s="35" t="s">
        <v>3312</v>
      </c>
      <c r="C789" s="35" t="s">
        <v>84</v>
      </c>
      <c r="D789" s="43">
        <v>1585</v>
      </c>
    </row>
    <row r="790" spans="1:4" x14ac:dyDescent="0.3">
      <c r="A790" s="34" t="s">
        <v>3318</v>
      </c>
      <c r="B790" s="35" t="s">
        <v>3320</v>
      </c>
      <c r="C790" s="35" t="s">
        <v>63</v>
      </c>
      <c r="D790" s="43">
        <v>889</v>
      </c>
    </row>
    <row r="791" spans="1:4" x14ac:dyDescent="0.3">
      <c r="A791" s="34" t="s">
        <v>3322</v>
      </c>
      <c r="B791" s="35" t="s">
        <v>41</v>
      </c>
      <c r="C791" s="35" t="s">
        <v>41</v>
      </c>
      <c r="D791" s="43">
        <v>482</v>
      </c>
    </row>
    <row r="792" spans="1:4" x14ac:dyDescent="0.3">
      <c r="A792" s="34" t="s">
        <v>3329</v>
      </c>
      <c r="B792" s="35" t="s">
        <v>3331</v>
      </c>
      <c r="C792" s="35" t="s">
        <v>31</v>
      </c>
      <c r="D792" s="43">
        <v>1201</v>
      </c>
    </row>
    <row r="793" spans="1:4" x14ac:dyDescent="0.3">
      <c r="A793" s="34" t="s">
        <v>3341</v>
      </c>
      <c r="B793" s="35" t="s">
        <v>3343</v>
      </c>
      <c r="C793" s="35" t="s">
        <v>68</v>
      </c>
      <c r="D793" s="43">
        <v>1380</v>
      </c>
    </row>
    <row r="794" spans="1:4" x14ac:dyDescent="0.3">
      <c r="A794" s="34" t="s">
        <v>3352</v>
      </c>
      <c r="B794" s="35" t="s">
        <v>3354</v>
      </c>
      <c r="C794" s="35" t="s">
        <v>19</v>
      </c>
      <c r="D794" s="43">
        <v>6284</v>
      </c>
    </row>
    <row r="795" spans="1:4" x14ac:dyDescent="0.3">
      <c r="A795" s="34" t="s">
        <v>3356</v>
      </c>
      <c r="B795" s="35" t="s">
        <v>3354</v>
      </c>
      <c r="C795" s="35" t="s">
        <v>77</v>
      </c>
      <c r="D795" s="43">
        <v>312</v>
      </c>
    </row>
    <row r="796" spans="1:4" x14ac:dyDescent="0.3">
      <c r="A796" s="34" t="s">
        <v>3358</v>
      </c>
      <c r="B796" s="35" t="s">
        <v>3360</v>
      </c>
      <c r="C796" s="35" t="s">
        <v>26</v>
      </c>
      <c r="D796" s="43">
        <v>1651</v>
      </c>
    </row>
    <row r="797" spans="1:4" x14ac:dyDescent="0.3">
      <c r="A797" s="34" t="s">
        <v>3362</v>
      </c>
      <c r="B797" s="35" t="s">
        <v>3360</v>
      </c>
      <c r="C797" s="35" t="s">
        <v>68</v>
      </c>
      <c r="D797" s="43">
        <v>1694</v>
      </c>
    </row>
    <row r="798" spans="1:4" x14ac:dyDescent="0.3">
      <c r="A798" s="34" t="s">
        <v>3364</v>
      </c>
      <c r="B798" s="35" t="s">
        <v>3366</v>
      </c>
      <c r="C798" s="35" t="s">
        <v>19</v>
      </c>
      <c r="D798" s="43">
        <v>8775</v>
      </c>
    </row>
    <row r="799" spans="1:4" x14ac:dyDescent="0.3">
      <c r="A799" s="34" t="s">
        <v>3368</v>
      </c>
      <c r="B799" s="35" t="s">
        <v>3370</v>
      </c>
      <c r="C799" s="35" t="s">
        <v>72</v>
      </c>
      <c r="D799" s="43">
        <v>771</v>
      </c>
    </row>
    <row r="800" spans="1:4" x14ac:dyDescent="0.3">
      <c r="A800" s="34" t="s">
        <v>3372</v>
      </c>
      <c r="B800" s="35" t="s">
        <v>3374</v>
      </c>
      <c r="C800" s="35" t="s">
        <v>38</v>
      </c>
      <c r="D800" s="43">
        <v>1766</v>
      </c>
    </row>
    <row r="801" spans="1:4" x14ac:dyDescent="0.3">
      <c r="A801" s="34" t="s">
        <v>3380</v>
      </c>
      <c r="B801" s="35" t="s">
        <v>3378</v>
      </c>
      <c r="C801" s="35" t="s">
        <v>48</v>
      </c>
      <c r="D801" s="43">
        <v>722</v>
      </c>
    </row>
    <row r="802" spans="1:4" x14ac:dyDescent="0.3">
      <c r="A802" s="34" t="s">
        <v>3383</v>
      </c>
      <c r="B802" s="35" t="s">
        <v>3385</v>
      </c>
      <c r="C802" s="35" t="s">
        <v>85</v>
      </c>
      <c r="D802" s="43">
        <v>1380</v>
      </c>
    </row>
    <row r="803" spans="1:4" x14ac:dyDescent="0.3">
      <c r="A803" s="34" t="s">
        <v>3387</v>
      </c>
      <c r="B803" s="35" t="s">
        <v>3389</v>
      </c>
      <c r="C803" s="35" t="s">
        <v>16</v>
      </c>
      <c r="D803" s="43">
        <v>307</v>
      </c>
    </row>
    <row r="804" spans="1:4" x14ac:dyDescent="0.3">
      <c r="A804" s="34" t="s">
        <v>3391</v>
      </c>
      <c r="B804" s="35" t="s">
        <v>3393</v>
      </c>
      <c r="C804" s="35" t="s">
        <v>47</v>
      </c>
      <c r="D804" s="43">
        <v>1176</v>
      </c>
    </row>
    <row r="805" spans="1:4" x14ac:dyDescent="0.3">
      <c r="A805" s="34" t="s">
        <v>3395</v>
      </c>
      <c r="B805" s="35" t="s">
        <v>3393</v>
      </c>
      <c r="C805" s="35" t="s">
        <v>69</v>
      </c>
      <c r="D805" s="43">
        <v>1447</v>
      </c>
    </row>
    <row r="806" spans="1:4" x14ac:dyDescent="0.3">
      <c r="A806" s="34" t="s">
        <v>3397</v>
      </c>
      <c r="B806" s="35" t="s">
        <v>3399</v>
      </c>
      <c r="C806" s="35" t="s">
        <v>26</v>
      </c>
      <c r="D806" s="43">
        <v>984</v>
      </c>
    </row>
    <row r="807" spans="1:4" x14ac:dyDescent="0.3">
      <c r="A807" s="34" t="s">
        <v>3401</v>
      </c>
      <c r="B807" s="35" t="s">
        <v>3403</v>
      </c>
      <c r="C807" s="35" t="s">
        <v>59</v>
      </c>
      <c r="D807" s="43">
        <v>1302</v>
      </c>
    </row>
    <row r="808" spans="1:4" x14ac:dyDescent="0.3">
      <c r="A808" s="34" t="s">
        <v>3405</v>
      </c>
      <c r="B808" s="35" t="s">
        <v>3407</v>
      </c>
      <c r="C808" s="35" t="s">
        <v>23</v>
      </c>
      <c r="D808" s="43">
        <v>498</v>
      </c>
    </row>
    <row r="809" spans="1:4" x14ac:dyDescent="0.3">
      <c r="A809" s="34" t="s">
        <v>3409</v>
      </c>
      <c r="B809" s="35" t="s">
        <v>3411</v>
      </c>
      <c r="C809" s="35" t="s">
        <v>72</v>
      </c>
      <c r="D809" s="43">
        <v>1229</v>
      </c>
    </row>
    <row r="810" spans="1:4" x14ac:dyDescent="0.3">
      <c r="A810" s="34" t="s">
        <v>3413</v>
      </c>
      <c r="B810" s="35" t="s">
        <v>3415</v>
      </c>
      <c r="C810" s="35" t="s">
        <v>32</v>
      </c>
      <c r="D810" s="43">
        <v>560</v>
      </c>
    </row>
    <row r="811" spans="1:4" x14ac:dyDescent="0.3">
      <c r="A811" s="34" t="s">
        <v>3417</v>
      </c>
      <c r="B811" s="35" t="s">
        <v>3415</v>
      </c>
      <c r="C811" s="35" t="s">
        <v>43</v>
      </c>
      <c r="D811" s="43">
        <v>1299</v>
      </c>
    </row>
    <row r="812" spans="1:4" x14ac:dyDescent="0.3">
      <c r="A812" s="34" t="s">
        <v>3419</v>
      </c>
      <c r="B812" s="35" t="s">
        <v>3415</v>
      </c>
      <c r="C812" s="35" t="s">
        <v>50</v>
      </c>
      <c r="D812" s="43">
        <v>888</v>
      </c>
    </row>
    <row r="813" spans="1:4" x14ac:dyDescent="0.3">
      <c r="A813" s="34" t="s">
        <v>3421</v>
      </c>
      <c r="B813" s="35" t="s">
        <v>3415</v>
      </c>
      <c r="C813" s="35" t="s">
        <v>13</v>
      </c>
      <c r="D813" s="43">
        <v>272</v>
      </c>
    </row>
    <row r="814" spans="1:4" x14ac:dyDescent="0.3">
      <c r="A814" s="34" t="s">
        <v>3423</v>
      </c>
      <c r="B814" s="35" t="s">
        <v>3425</v>
      </c>
      <c r="C814" s="35" t="s">
        <v>27</v>
      </c>
      <c r="D814" s="43">
        <v>1806</v>
      </c>
    </row>
    <row r="815" spans="1:4" x14ac:dyDescent="0.3">
      <c r="A815" s="34" t="s">
        <v>3427</v>
      </c>
      <c r="B815" s="35" t="s">
        <v>3429</v>
      </c>
      <c r="C815" s="35" t="s">
        <v>32</v>
      </c>
      <c r="D815" s="43">
        <v>807</v>
      </c>
    </row>
    <row r="816" spans="1:4" x14ac:dyDescent="0.3">
      <c r="A816" s="34" t="s">
        <v>3431</v>
      </c>
      <c r="B816" s="35" t="s">
        <v>3429</v>
      </c>
      <c r="C816" s="35" t="s">
        <v>76</v>
      </c>
      <c r="D816" s="43">
        <v>695</v>
      </c>
    </row>
    <row r="817" spans="1:4" x14ac:dyDescent="0.3">
      <c r="A817" s="34" t="s">
        <v>3433</v>
      </c>
      <c r="B817" s="35" t="s">
        <v>3429</v>
      </c>
      <c r="C817" s="35" t="s">
        <v>57</v>
      </c>
      <c r="D817" s="43">
        <v>1291</v>
      </c>
    </row>
    <row r="818" spans="1:4" x14ac:dyDescent="0.3">
      <c r="A818" s="34" t="s">
        <v>3435</v>
      </c>
      <c r="B818" s="35" t="s">
        <v>3429</v>
      </c>
      <c r="C818" s="35" t="s">
        <v>60</v>
      </c>
      <c r="D818" s="43">
        <v>2992</v>
      </c>
    </row>
    <row r="819" spans="1:4" x14ac:dyDescent="0.3">
      <c r="A819" s="34" t="s">
        <v>3441</v>
      </c>
      <c r="B819" s="35" t="s">
        <v>42</v>
      </c>
      <c r="C819" s="35" t="s">
        <v>16</v>
      </c>
      <c r="D819" s="43">
        <v>304</v>
      </c>
    </row>
    <row r="820" spans="1:4" x14ac:dyDescent="0.3">
      <c r="A820" s="34" t="s">
        <v>3444</v>
      </c>
      <c r="B820" s="35" t="s">
        <v>42</v>
      </c>
      <c r="C820" s="35" t="s">
        <v>18</v>
      </c>
      <c r="D820" s="43">
        <v>290</v>
      </c>
    </row>
    <row r="821" spans="1:4" x14ac:dyDescent="0.3">
      <c r="A821" s="34" t="s">
        <v>3446</v>
      </c>
      <c r="B821" s="35" t="s">
        <v>42</v>
      </c>
      <c r="C821" s="35" t="s">
        <v>20</v>
      </c>
      <c r="D821" s="43">
        <v>181</v>
      </c>
    </row>
    <row r="822" spans="1:4" x14ac:dyDescent="0.3">
      <c r="A822" s="34" t="s">
        <v>3448</v>
      </c>
      <c r="B822" s="35" t="s">
        <v>42</v>
      </c>
      <c r="C822" s="35" t="s">
        <v>21</v>
      </c>
      <c r="D822" s="43">
        <v>320</v>
      </c>
    </row>
    <row r="823" spans="1:4" x14ac:dyDescent="0.3">
      <c r="A823" s="34" t="s">
        <v>3450</v>
      </c>
      <c r="B823" s="35" t="s">
        <v>42</v>
      </c>
      <c r="C823" s="35" t="s">
        <v>29</v>
      </c>
      <c r="D823" s="43">
        <v>1171</v>
      </c>
    </row>
    <row r="824" spans="1:4" x14ac:dyDescent="0.3">
      <c r="A824" s="34" t="s">
        <v>3452</v>
      </c>
      <c r="B824" s="35" t="s">
        <v>42</v>
      </c>
      <c r="C824" s="35" t="s">
        <v>31</v>
      </c>
      <c r="D824" s="43">
        <v>970</v>
      </c>
    </row>
    <row r="825" spans="1:4" x14ac:dyDescent="0.3">
      <c r="A825" s="34" t="s">
        <v>3454</v>
      </c>
      <c r="B825" s="35" t="s">
        <v>42</v>
      </c>
      <c r="C825" s="35" t="s">
        <v>39</v>
      </c>
      <c r="D825" s="43">
        <v>941</v>
      </c>
    </row>
    <row r="826" spans="1:4" x14ac:dyDescent="0.3">
      <c r="A826" s="34" t="s">
        <v>3456</v>
      </c>
      <c r="B826" s="35" t="s">
        <v>42</v>
      </c>
      <c r="C826" s="35" t="s">
        <v>47</v>
      </c>
      <c r="D826" s="43">
        <v>863</v>
      </c>
    </row>
    <row r="827" spans="1:4" x14ac:dyDescent="0.3">
      <c r="A827" s="34" t="s">
        <v>3458</v>
      </c>
      <c r="B827" s="35" t="s">
        <v>42</v>
      </c>
      <c r="C827" s="35" t="s">
        <v>53</v>
      </c>
      <c r="D827" s="43">
        <v>2255</v>
      </c>
    </row>
    <row r="828" spans="1:4" x14ac:dyDescent="0.3">
      <c r="A828" s="34" t="s">
        <v>3460</v>
      </c>
      <c r="B828" s="35" t="s">
        <v>42</v>
      </c>
      <c r="C828" s="35" t="s">
        <v>62</v>
      </c>
      <c r="D828" s="43">
        <v>860</v>
      </c>
    </row>
    <row r="829" spans="1:4" x14ac:dyDescent="0.3">
      <c r="A829" s="34" t="s">
        <v>3462</v>
      </c>
      <c r="B829" s="35" t="s">
        <v>42</v>
      </c>
      <c r="C829" s="35" t="s">
        <v>63</v>
      </c>
      <c r="D829" s="43">
        <v>2488</v>
      </c>
    </row>
    <row r="830" spans="1:4" x14ac:dyDescent="0.3">
      <c r="A830" s="34" t="s">
        <v>3464</v>
      </c>
      <c r="B830" s="35" t="s">
        <v>42</v>
      </c>
      <c r="C830" s="35" t="s">
        <v>71</v>
      </c>
      <c r="D830" s="43">
        <v>1613</v>
      </c>
    </row>
    <row r="831" spans="1:4" x14ac:dyDescent="0.3">
      <c r="A831" s="34" t="s">
        <v>3466</v>
      </c>
      <c r="B831" s="35" t="s">
        <v>3468</v>
      </c>
      <c r="C831" s="35" t="s">
        <v>68</v>
      </c>
      <c r="D831" s="43">
        <v>1619</v>
      </c>
    </row>
    <row r="832" spans="1:4" x14ac:dyDescent="0.3">
      <c r="A832" s="34" t="s">
        <v>3474</v>
      </c>
      <c r="B832" s="35" t="s">
        <v>3472</v>
      </c>
      <c r="C832" s="35" t="s">
        <v>81</v>
      </c>
      <c r="D832" s="43">
        <v>839</v>
      </c>
    </row>
    <row r="833" spans="1:4" x14ac:dyDescent="0.3">
      <c r="A833" s="34" t="s">
        <v>3477</v>
      </c>
      <c r="B833" s="35" t="s">
        <v>3479</v>
      </c>
      <c r="C833" s="35" t="s">
        <v>38</v>
      </c>
      <c r="D833" s="43">
        <v>718</v>
      </c>
    </row>
    <row r="834" spans="1:4" x14ac:dyDescent="0.3">
      <c r="A834" s="34" t="s">
        <v>3481</v>
      </c>
      <c r="B834" s="35" t="s">
        <v>3483</v>
      </c>
      <c r="C834" s="35" t="s">
        <v>64</v>
      </c>
      <c r="D834" s="43">
        <v>2493</v>
      </c>
    </row>
    <row r="835" spans="1:4" x14ac:dyDescent="0.3">
      <c r="A835" s="34" t="s">
        <v>3485</v>
      </c>
      <c r="B835" s="35" t="s">
        <v>3487</v>
      </c>
      <c r="C835" s="35" t="s">
        <v>84</v>
      </c>
      <c r="D835" s="43">
        <v>1173</v>
      </c>
    </row>
    <row r="836" spans="1:4" x14ac:dyDescent="0.3">
      <c r="A836" s="34" t="s">
        <v>3489</v>
      </c>
      <c r="B836" s="35" t="s">
        <v>3491</v>
      </c>
      <c r="C836" s="35" t="s">
        <v>38</v>
      </c>
      <c r="D836" s="43">
        <v>934</v>
      </c>
    </row>
    <row r="837" spans="1:4" x14ac:dyDescent="0.3">
      <c r="A837" s="34" t="s">
        <v>3493</v>
      </c>
      <c r="B837" s="35" t="s">
        <v>3491</v>
      </c>
      <c r="C837" s="35" t="s">
        <v>67</v>
      </c>
      <c r="D837" s="43">
        <v>10731</v>
      </c>
    </row>
    <row r="838" spans="1:4" x14ac:dyDescent="0.3">
      <c r="A838" s="34" t="s">
        <v>3495</v>
      </c>
      <c r="B838" s="35" t="s">
        <v>3497</v>
      </c>
      <c r="C838" s="35" t="s">
        <v>61</v>
      </c>
      <c r="D838" s="43">
        <v>1163</v>
      </c>
    </row>
    <row r="839" spans="1:4" x14ac:dyDescent="0.3">
      <c r="A839" s="34" t="s">
        <v>3503</v>
      </c>
      <c r="B839" s="35" t="s">
        <v>3505</v>
      </c>
      <c r="C839" s="35" t="s">
        <v>47</v>
      </c>
      <c r="D839" s="43">
        <v>1650</v>
      </c>
    </row>
    <row r="840" spans="1:4" x14ac:dyDescent="0.3">
      <c r="A840" s="34" t="s">
        <v>3507</v>
      </c>
      <c r="B840" s="35" t="s">
        <v>3509</v>
      </c>
      <c r="C840" s="35" t="s">
        <v>32</v>
      </c>
      <c r="D840" s="43">
        <v>293</v>
      </c>
    </row>
    <row r="841" spans="1:4" x14ac:dyDescent="0.3">
      <c r="A841" s="34" t="s">
        <v>3511</v>
      </c>
      <c r="B841" s="35" t="s">
        <v>3513</v>
      </c>
      <c r="C841" s="35" t="s">
        <v>49</v>
      </c>
      <c r="D841" s="43">
        <v>321</v>
      </c>
    </row>
    <row r="842" spans="1:4" x14ac:dyDescent="0.3">
      <c r="A842" s="34" t="s">
        <v>3515</v>
      </c>
      <c r="B842" s="35" t="s">
        <v>3517</v>
      </c>
      <c r="C842" s="35" t="s">
        <v>48</v>
      </c>
      <c r="D842" s="43">
        <v>1135</v>
      </c>
    </row>
    <row r="843" spans="1:4" x14ac:dyDescent="0.3">
      <c r="A843" s="34" t="s">
        <v>3519</v>
      </c>
      <c r="B843" s="35" t="s">
        <v>3521</v>
      </c>
      <c r="C843" s="35" t="s">
        <v>48</v>
      </c>
      <c r="D843" s="43">
        <v>5566</v>
      </c>
    </row>
    <row r="844" spans="1:4" x14ac:dyDescent="0.3">
      <c r="A844" s="34" t="s">
        <v>3523</v>
      </c>
      <c r="B844" s="35" t="s">
        <v>3525</v>
      </c>
      <c r="C844" s="35" t="s">
        <v>68</v>
      </c>
      <c r="D844" s="43">
        <v>1436</v>
      </c>
    </row>
    <row r="845" spans="1:4" x14ac:dyDescent="0.3">
      <c r="A845" s="34" t="s">
        <v>3535</v>
      </c>
      <c r="B845" s="35" t="s">
        <v>3533</v>
      </c>
      <c r="C845" s="35" t="s">
        <v>72</v>
      </c>
      <c r="D845" s="43">
        <v>3345</v>
      </c>
    </row>
    <row r="846" spans="1:4" x14ac:dyDescent="0.3">
      <c r="A846" s="34" t="s">
        <v>3550</v>
      </c>
      <c r="B846" s="35" t="s">
        <v>3548</v>
      </c>
      <c r="C846" s="35" t="s">
        <v>26</v>
      </c>
      <c r="D846" s="43">
        <v>1159</v>
      </c>
    </row>
    <row r="847" spans="1:4" x14ac:dyDescent="0.3">
      <c r="A847" s="34" t="s">
        <v>3557</v>
      </c>
      <c r="B847" s="35" t="s">
        <v>3559</v>
      </c>
      <c r="C847" s="35" t="s">
        <v>30</v>
      </c>
      <c r="D847" s="43">
        <v>159</v>
      </c>
    </row>
    <row r="848" spans="1:4" x14ac:dyDescent="0.3">
      <c r="A848" s="34" t="s">
        <v>3561</v>
      </c>
      <c r="B848" s="35" t="s">
        <v>3559</v>
      </c>
      <c r="C848" s="35" t="s">
        <v>65</v>
      </c>
      <c r="D848" s="43">
        <v>637</v>
      </c>
    </row>
    <row r="849" spans="1:4" x14ac:dyDescent="0.3">
      <c r="A849" s="34" t="s">
        <v>3563</v>
      </c>
      <c r="B849" s="35" t="s">
        <v>3565</v>
      </c>
      <c r="C849" s="35" t="s">
        <v>23</v>
      </c>
      <c r="D849" s="43">
        <v>855</v>
      </c>
    </row>
    <row r="850" spans="1:4" x14ac:dyDescent="0.3">
      <c r="A850" s="34" t="s">
        <v>3567</v>
      </c>
      <c r="B850" s="35" t="s">
        <v>3569</v>
      </c>
      <c r="C850" s="35" t="s">
        <v>53</v>
      </c>
      <c r="D850" s="43">
        <v>294</v>
      </c>
    </row>
    <row r="851" spans="1:4" x14ac:dyDescent="0.3">
      <c r="A851" s="34" t="s">
        <v>3575</v>
      </c>
      <c r="B851" s="35" t="s">
        <v>3573</v>
      </c>
      <c r="C851" s="35" t="s">
        <v>26</v>
      </c>
      <c r="D851" s="43">
        <v>1221</v>
      </c>
    </row>
    <row r="852" spans="1:4" x14ac:dyDescent="0.3">
      <c r="A852" s="34" t="s">
        <v>3578</v>
      </c>
      <c r="B852" s="35" t="s">
        <v>3580</v>
      </c>
      <c r="C852" s="35" t="s">
        <v>72</v>
      </c>
      <c r="D852" s="43">
        <v>1021</v>
      </c>
    </row>
    <row r="853" spans="1:4" x14ac:dyDescent="0.3">
      <c r="A853" s="34" t="s">
        <v>3586</v>
      </c>
      <c r="B853" s="35" t="s">
        <v>3584</v>
      </c>
      <c r="C853" s="35" t="s">
        <v>23</v>
      </c>
      <c r="D853" s="43">
        <v>841</v>
      </c>
    </row>
    <row r="854" spans="1:4" x14ac:dyDescent="0.3">
      <c r="A854" s="34" t="s">
        <v>3593</v>
      </c>
      <c r="B854" s="35" t="s">
        <v>3595</v>
      </c>
      <c r="C854" s="35" t="s">
        <v>80</v>
      </c>
      <c r="D854" s="43">
        <v>773</v>
      </c>
    </row>
    <row r="855" spans="1:4" x14ac:dyDescent="0.3">
      <c r="A855" s="34" t="s">
        <v>3601</v>
      </c>
      <c r="B855" s="35" t="s">
        <v>3599</v>
      </c>
      <c r="C855" s="35" t="s">
        <v>53</v>
      </c>
      <c r="D855" s="43">
        <v>942</v>
      </c>
    </row>
    <row r="856" spans="1:4" x14ac:dyDescent="0.3">
      <c r="A856" s="34" t="s">
        <v>3604</v>
      </c>
      <c r="B856" s="35" t="s">
        <v>3606</v>
      </c>
      <c r="C856" s="35" t="s">
        <v>29</v>
      </c>
      <c r="D856" s="43">
        <v>1086</v>
      </c>
    </row>
    <row r="857" spans="1:4" x14ac:dyDescent="0.3">
      <c r="A857" s="34" t="s">
        <v>3612</v>
      </c>
      <c r="B857" s="35" t="s">
        <v>3610</v>
      </c>
      <c r="C857" s="35" t="s">
        <v>39</v>
      </c>
      <c r="D857" s="43">
        <v>1529</v>
      </c>
    </row>
    <row r="858" spans="1:4" x14ac:dyDescent="0.3">
      <c r="A858" s="34" t="s">
        <v>3615</v>
      </c>
      <c r="B858" s="35" t="s">
        <v>3617</v>
      </c>
      <c r="C858" s="35" t="s">
        <v>38</v>
      </c>
      <c r="D858" s="43">
        <v>1424</v>
      </c>
    </row>
    <row r="859" spans="1:4" x14ac:dyDescent="0.3">
      <c r="A859" s="34" t="s">
        <v>3619</v>
      </c>
      <c r="B859" s="35" t="s">
        <v>3617</v>
      </c>
      <c r="C859" s="35" t="s">
        <v>60</v>
      </c>
      <c r="D859" s="43">
        <v>1580</v>
      </c>
    </row>
    <row r="860" spans="1:4" x14ac:dyDescent="0.3">
      <c r="A860" s="34" t="s">
        <v>3625</v>
      </c>
      <c r="B860" s="35" t="s">
        <v>3627</v>
      </c>
      <c r="C860" s="35" t="s">
        <v>23</v>
      </c>
      <c r="D860" s="43">
        <v>888</v>
      </c>
    </row>
    <row r="861" spans="1:4" x14ac:dyDescent="0.3">
      <c r="A861" s="34" t="s">
        <v>3629</v>
      </c>
      <c r="B861" s="35" t="s">
        <v>3631</v>
      </c>
      <c r="C861" s="35" t="s">
        <v>49</v>
      </c>
      <c r="D861" s="43">
        <v>141</v>
      </c>
    </row>
    <row r="862" spans="1:4" x14ac:dyDescent="0.3">
      <c r="A862" s="34" t="s">
        <v>3637</v>
      </c>
      <c r="B862" s="35" t="s">
        <v>3639</v>
      </c>
      <c r="C862" s="35" t="s">
        <v>64</v>
      </c>
      <c r="D862" s="43">
        <v>3748</v>
      </c>
    </row>
    <row r="863" spans="1:4" x14ac:dyDescent="0.3">
      <c r="A863" s="34" t="s">
        <v>3645</v>
      </c>
      <c r="B863" s="35" t="s">
        <v>3647</v>
      </c>
      <c r="C863" s="35" t="s">
        <v>34</v>
      </c>
      <c r="D863" s="43">
        <v>555</v>
      </c>
    </row>
    <row r="864" spans="1:4" x14ac:dyDescent="0.3">
      <c r="A864" s="34" t="s">
        <v>3659</v>
      </c>
      <c r="B864" s="35" t="s">
        <v>3661</v>
      </c>
      <c r="C864" s="35" t="s">
        <v>65</v>
      </c>
      <c r="D864" s="43">
        <v>520</v>
      </c>
    </row>
    <row r="865" spans="1:4" x14ac:dyDescent="0.3">
      <c r="A865" s="34" t="s">
        <v>3667</v>
      </c>
      <c r="B865" s="35" t="s">
        <v>3665</v>
      </c>
      <c r="C865" s="35" t="s">
        <v>25</v>
      </c>
      <c r="D865" s="43">
        <v>6240</v>
      </c>
    </row>
    <row r="866" spans="1:4" x14ac:dyDescent="0.3">
      <c r="A866" s="34" t="s">
        <v>3670</v>
      </c>
      <c r="B866" s="35" t="s">
        <v>3672</v>
      </c>
      <c r="C866" s="35" t="s">
        <v>57</v>
      </c>
      <c r="D866" s="43">
        <v>767</v>
      </c>
    </row>
    <row r="867" spans="1:4" x14ac:dyDescent="0.3">
      <c r="A867" s="34" t="s">
        <v>3678</v>
      </c>
      <c r="B867" s="35" t="s">
        <v>3676</v>
      </c>
      <c r="C867" s="35" t="s">
        <v>52</v>
      </c>
      <c r="D867" s="43">
        <v>618</v>
      </c>
    </row>
    <row r="868" spans="1:4" x14ac:dyDescent="0.3">
      <c r="A868" s="34" t="s">
        <v>3686</v>
      </c>
      <c r="B868" s="35" t="s">
        <v>3683</v>
      </c>
      <c r="C868" s="35" t="s">
        <v>50</v>
      </c>
      <c r="D868" s="43">
        <v>890</v>
      </c>
    </row>
    <row r="869" spans="1:4" x14ac:dyDescent="0.3">
      <c r="A869" s="34" t="s">
        <v>3692</v>
      </c>
      <c r="B869" s="35" t="s">
        <v>3694</v>
      </c>
      <c r="C869" s="35" t="s">
        <v>34</v>
      </c>
      <c r="D869" s="43">
        <v>1056</v>
      </c>
    </row>
    <row r="870" spans="1:4" x14ac:dyDescent="0.3">
      <c r="A870" s="34" t="s">
        <v>3696</v>
      </c>
      <c r="B870" s="35" t="s">
        <v>3694</v>
      </c>
      <c r="C870" s="35" t="s">
        <v>36</v>
      </c>
      <c r="D870" s="43">
        <v>727</v>
      </c>
    </row>
    <row r="871" spans="1:4" x14ac:dyDescent="0.3">
      <c r="A871" s="34" t="s">
        <v>3698</v>
      </c>
      <c r="B871" s="35" t="s">
        <v>3700</v>
      </c>
      <c r="C871" s="35" t="s">
        <v>63</v>
      </c>
      <c r="D871" s="43">
        <v>624</v>
      </c>
    </row>
    <row r="872" spans="1:4" x14ac:dyDescent="0.3">
      <c r="A872" s="34" t="s">
        <v>3705</v>
      </c>
      <c r="B872" s="35" t="s">
        <v>43</v>
      </c>
      <c r="C872" s="35" t="s">
        <v>43</v>
      </c>
      <c r="D872" s="43">
        <v>1121</v>
      </c>
    </row>
    <row r="873" spans="1:4" x14ac:dyDescent="0.3">
      <c r="A873" s="34" t="s">
        <v>3708</v>
      </c>
      <c r="B873" s="35" t="s">
        <v>3710</v>
      </c>
      <c r="C873" s="35" t="s">
        <v>43</v>
      </c>
      <c r="D873" s="43">
        <v>2189</v>
      </c>
    </row>
    <row r="874" spans="1:4" x14ac:dyDescent="0.3">
      <c r="A874" s="34" t="s">
        <v>3712</v>
      </c>
      <c r="B874" s="35" t="s">
        <v>3714</v>
      </c>
      <c r="C874" s="35" t="s">
        <v>28</v>
      </c>
      <c r="D874" s="43">
        <v>773</v>
      </c>
    </row>
    <row r="875" spans="1:4" x14ac:dyDescent="0.3">
      <c r="A875" s="34" t="s">
        <v>3720</v>
      </c>
      <c r="B875" s="35" t="s">
        <v>3722</v>
      </c>
      <c r="C875" s="35" t="s">
        <v>50</v>
      </c>
      <c r="D875" s="43">
        <v>612</v>
      </c>
    </row>
    <row r="876" spans="1:4" x14ac:dyDescent="0.3">
      <c r="A876" s="34" t="s">
        <v>3724</v>
      </c>
      <c r="B876" s="35" t="s">
        <v>3726</v>
      </c>
      <c r="C876" s="35" t="s">
        <v>78</v>
      </c>
      <c r="D876" s="43">
        <v>970</v>
      </c>
    </row>
    <row r="877" spans="1:4" x14ac:dyDescent="0.3">
      <c r="A877" s="34" t="s">
        <v>3728</v>
      </c>
      <c r="B877" s="35" t="s">
        <v>3726</v>
      </c>
      <c r="C877" s="35" t="s">
        <v>43</v>
      </c>
      <c r="D877" s="43">
        <v>827</v>
      </c>
    </row>
    <row r="878" spans="1:4" x14ac:dyDescent="0.3">
      <c r="A878" s="34" t="s">
        <v>3730</v>
      </c>
      <c r="B878" s="35" t="s">
        <v>3726</v>
      </c>
      <c r="C878" s="35" t="s">
        <v>59</v>
      </c>
      <c r="D878" s="43">
        <v>962</v>
      </c>
    </row>
    <row r="879" spans="1:4" x14ac:dyDescent="0.3">
      <c r="A879" s="34" t="s">
        <v>3736</v>
      </c>
      <c r="B879" s="35" t="s">
        <v>3738</v>
      </c>
      <c r="C879" s="35" t="s">
        <v>78</v>
      </c>
      <c r="D879" s="43">
        <v>847</v>
      </c>
    </row>
    <row r="880" spans="1:4" x14ac:dyDescent="0.3">
      <c r="A880" s="34" t="s">
        <v>3740</v>
      </c>
      <c r="B880" s="35" t="s">
        <v>3742</v>
      </c>
      <c r="C880" s="35" t="s">
        <v>48</v>
      </c>
      <c r="D880" s="43">
        <v>670</v>
      </c>
    </row>
    <row r="881" spans="1:4" x14ac:dyDescent="0.3">
      <c r="A881" s="34" t="s">
        <v>3732</v>
      </c>
      <c r="B881" s="35" t="s">
        <v>3734</v>
      </c>
      <c r="C881" s="35" t="s">
        <v>61</v>
      </c>
      <c r="D881" s="43">
        <v>343</v>
      </c>
    </row>
    <row r="882" spans="1:4" x14ac:dyDescent="0.3">
      <c r="A882" s="34" t="s">
        <v>3744</v>
      </c>
      <c r="B882" s="35" t="s">
        <v>44</v>
      </c>
      <c r="C882" s="35" t="s">
        <v>44</v>
      </c>
      <c r="D882" s="43">
        <v>1039</v>
      </c>
    </row>
    <row r="883" spans="1:4" x14ac:dyDescent="0.3">
      <c r="A883" s="34" t="s">
        <v>3751</v>
      </c>
      <c r="B883" s="35" t="s">
        <v>3753</v>
      </c>
      <c r="C883" s="35" t="s">
        <v>72</v>
      </c>
      <c r="D883" s="43">
        <v>1115</v>
      </c>
    </row>
    <row r="884" spans="1:4" x14ac:dyDescent="0.3">
      <c r="A884" s="34" t="s">
        <v>3755</v>
      </c>
      <c r="B884" s="35" t="s">
        <v>3757</v>
      </c>
      <c r="C884" s="35" t="s">
        <v>17</v>
      </c>
      <c r="D884" s="43">
        <v>392</v>
      </c>
    </row>
    <row r="885" spans="1:4" x14ac:dyDescent="0.3">
      <c r="A885" s="34" t="s">
        <v>3763</v>
      </c>
      <c r="B885" s="35" t="s">
        <v>3765</v>
      </c>
      <c r="C885" s="35" t="s">
        <v>24</v>
      </c>
      <c r="D885" s="43">
        <v>500</v>
      </c>
    </row>
    <row r="886" spans="1:4" x14ac:dyDescent="0.3">
      <c r="A886" s="34" t="s">
        <v>3770</v>
      </c>
      <c r="B886" s="35" t="s">
        <v>3772</v>
      </c>
      <c r="C886" s="35" t="s">
        <v>32</v>
      </c>
      <c r="D886" s="43">
        <v>607</v>
      </c>
    </row>
    <row r="887" spans="1:4" x14ac:dyDescent="0.3">
      <c r="A887" s="34" t="s">
        <v>3774</v>
      </c>
      <c r="B887" s="35" t="s">
        <v>3772</v>
      </c>
      <c r="C887" s="35" t="s">
        <v>38</v>
      </c>
      <c r="D887" s="43">
        <v>431</v>
      </c>
    </row>
    <row r="888" spans="1:4" x14ac:dyDescent="0.3">
      <c r="A888" s="34" t="s">
        <v>3780</v>
      </c>
      <c r="B888" s="35" t="s">
        <v>3772</v>
      </c>
      <c r="C888" s="35" t="s">
        <v>69</v>
      </c>
      <c r="D888" s="43">
        <v>2050</v>
      </c>
    </row>
    <row r="889" spans="1:4" x14ac:dyDescent="0.3">
      <c r="A889" s="34" t="s">
        <v>3789</v>
      </c>
      <c r="B889" s="35" t="s">
        <v>45</v>
      </c>
      <c r="C889" s="35" t="s">
        <v>34</v>
      </c>
      <c r="D889" s="43">
        <v>552</v>
      </c>
    </row>
    <row r="890" spans="1:4" x14ac:dyDescent="0.3">
      <c r="A890" s="34" t="s">
        <v>3796</v>
      </c>
      <c r="B890" s="35" t="s">
        <v>3794</v>
      </c>
      <c r="C890" s="35" t="s">
        <v>56</v>
      </c>
      <c r="D890" s="43">
        <v>576</v>
      </c>
    </row>
    <row r="891" spans="1:4" x14ac:dyDescent="0.3">
      <c r="A891" s="34" t="s">
        <v>3799</v>
      </c>
      <c r="B891" s="35" t="s">
        <v>3794</v>
      </c>
      <c r="C891" s="35" t="s">
        <v>77</v>
      </c>
      <c r="D891" s="43">
        <v>700</v>
      </c>
    </row>
    <row r="892" spans="1:4" x14ac:dyDescent="0.3">
      <c r="A892" s="34" t="s">
        <v>3801</v>
      </c>
      <c r="B892" s="35" t="s">
        <v>3803</v>
      </c>
      <c r="C892" s="35" t="s">
        <v>301</v>
      </c>
      <c r="D892" s="43">
        <v>1172</v>
      </c>
    </row>
    <row r="893" spans="1:4" x14ac:dyDescent="0.3">
      <c r="A893" s="34" t="s">
        <v>3808</v>
      </c>
      <c r="B893" s="35" t="s">
        <v>3803</v>
      </c>
      <c r="C893" s="35" t="s">
        <v>71</v>
      </c>
      <c r="D893" s="43">
        <v>801</v>
      </c>
    </row>
    <row r="894" spans="1:4" x14ac:dyDescent="0.3">
      <c r="A894" s="34" t="s">
        <v>3810</v>
      </c>
      <c r="B894" s="35" t="s">
        <v>3812</v>
      </c>
      <c r="C894" s="35" t="s">
        <v>52</v>
      </c>
      <c r="D894" s="43">
        <v>1234</v>
      </c>
    </row>
    <row r="895" spans="1:4" x14ac:dyDescent="0.3">
      <c r="A895" s="34" t="s">
        <v>3818</v>
      </c>
      <c r="B895" s="35" t="s">
        <v>3816</v>
      </c>
      <c r="C895" s="35" t="s">
        <v>18</v>
      </c>
      <c r="D895" s="43">
        <v>327</v>
      </c>
    </row>
    <row r="896" spans="1:4" x14ac:dyDescent="0.3">
      <c r="A896" s="34" t="s">
        <v>3821</v>
      </c>
      <c r="B896" s="35" t="s">
        <v>3823</v>
      </c>
      <c r="C896" s="35" t="s">
        <v>68</v>
      </c>
      <c r="D896" s="43">
        <v>942</v>
      </c>
    </row>
    <row r="897" spans="1:4" x14ac:dyDescent="0.3">
      <c r="A897" s="34" t="s">
        <v>3833</v>
      </c>
      <c r="B897" s="35" t="s">
        <v>3835</v>
      </c>
      <c r="C897" s="35" t="s">
        <v>20</v>
      </c>
      <c r="D897" s="43">
        <v>318</v>
      </c>
    </row>
    <row r="898" spans="1:4" x14ac:dyDescent="0.3">
      <c r="A898" s="34" t="s">
        <v>3837</v>
      </c>
      <c r="B898" s="35" t="s">
        <v>3839</v>
      </c>
      <c r="C898" s="35" t="s">
        <v>23</v>
      </c>
      <c r="D898" s="43">
        <v>944</v>
      </c>
    </row>
    <row r="899" spans="1:4" x14ac:dyDescent="0.3">
      <c r="A899" s="34" t="s">
        <v>3848</v>
      </c>
      <c r="B899" s="35" t="s">
        <v>3846</v>
      </c>
      <c r="C899" s="35" t="s">
        <v>25</v>
      </c>
      <c r="D899" s="43">
        <v>1092</v>
      </c>
    </row>
    <row r="900" spans="1:4" x14ac:dyDescent="0.3">
      <c r="A900" s="34" t="s">
        <v>3649</v>
      </c>
      <c r="B900" s="35" t="s">
        <v>3651</v>
      </c>
      <c r="C900" s="35" t="s">
        <v>53</v>
      </c>
      <c r="D900" s="43">
        <v>364</v>
      </c>
    </row>
    <row r="901" spans="1:4" x14ac:dyDescent="0.3">
      <c r="A901" s="34" t="s">
        <v>3653</v>
      </c>
      <c r="B901" s="35" t="s">
        <v>3651</v>
      </c>
      <c r="C901" s="35" t="s">
        <v>61</v>
      </c>
      <c r="D901" s="43">
        <v>467</v>
      </c>
    </row>
    <row r="902" spans="1:4" x14ac:dyDescent="0.3">
      <c r="A902" s="34" t="s">
        <v>3655</v>
      </c>
      <c r="B902" s="35" t="s">
        <v>3657</v>
      </c>
      <c r="C902" s="35" t="s">
        <v>44</v>
      </c>
      <c r="D902" s="43">
        <v>2067</v>
      </c>
    </row>
    <row r="903" spans="1:4" x14ac:dyDescent="0.3">
      <c r="A903" s="34" t="s">
        <v>3851</v>
      </c>
      <c r="B903" s="35" t="s">
        <v>3853</v>
      </c>
      <c r="C903" s="35" t="s">
        <v>23</v>
      </c>
      <c r="D903" s="43">
        <v>340</v>
      </c>
    </row>
    <row r="904" spans="1:4" x14ac:dyDescent="0.3">
      <c r="A904" s="34" t="s">
        <v>3855</v>
      </c>
      <c r="B904" s="35" t="s">
        <v>3857</v>
      </c>
      <c r="C904" s="35" t="s">
        <v>85</v>
      </c>
      <c r="D904" s="43">
        <v>145</v>
      </c>
    </row>
    <row r="905" spans="1:4" x14ac:dyDescent="0.3">
      <c r="A905" s="34" t="s">
        <v>3859</v>
      </c>
      <c r="B905" s="35" t="s">
        <v>3861</v>
      </c>
      <c r="C905" s="35" t="s">
        <v>45</v>
      </c>
      <c r="D905" s="43">
        <v>695</v>
      </c>
    </row>
    <row r="906" spans="1:4" x14ac:dyDescent="0.3">
      <c r="A906" s="34" t="s">
        <v>3863</v>
      </c>
      <c r="B906" s="35" t="s">
        <v>3865</v>
      </c>
      <c r="C906" s="35" t="s">
        <v>82</v>
      </c>
      <c r="D906" s="43">
        <v>1545</v>
      </c>
    </row>
    <row r="907" spans="1:4" x14ac:dyDescent="0.3">
      <c r="A907" s="34" t="s">
        <v>3871</v>
      </c>
      <c r="B907" s="35" t="s">
        <v>3869</v>
      </c>
      <c r="C907" s="35" t="s">
        <v>61</v>
      </c>
      <c r="D907" s="43">
        <v>2716</v>
      </c>
    </row>
    <row r="908" spans="1:4" x14ac:dyDescent="0.3">
      <c r="A908" s="34" t="s">
        <v>3874</v>
      </c>
      <c r="B908" s="35" t="s">
        <v>3876</v>
      </c>
      <c r="C908" s="35" t="s">
        <v>25</v>
      </c>
      <c r="D908" s="43">
        <v>1395</v>
      </c>
    </row>
    <row r="909" spans="1:4" x14ac:dyDescent="0.3">
      <c r="A909" s="34" t="s">
        <v>3878</v>
      </c>
      <c r="B909" s="35" t="s">
        <v>3880</v>
      </c>
      <c r="C909" s="35" t="s">
        <v>43</v>
      </c>
      <c r="D909" s="43">
        <v>1472</v>
      </c>
    </row>
    <row r="910" spans="1:4" x14ac:dyDescent="0.3">
      <c r="A910" s="34" t="s">
        <v>3882</v>
      </c>
      <c r="B910" s="35" t="s">
        <v>3884</v>
      </c>
      <c r="C910" s="35" t="s">
        <v>21</v>
      </c>
      <c r="D910" s="43">
        <v>1157</v>
      </c>
    </row>
    <row r="911" spans="1:4" x14ac:dyDescent="0.3">
      <c r="A911" s="34" t="s">
        <v>3894</v>
      </c>
      <c r="B911" s="35" t="s">
        <v>3892</v>
      </c>
      <c r="C911" s="35" t="s">
        <v>36</v>
      </c>
      <c r="D911" s="43">
        <v>510</v>
      </c>
    </row>
    <row r="912" spans="1:4" x14ac:dyDescent="0.3">
      <c r="A912" s="34" t="s">
        <v>3906</v>
      </c>
      <c r="B912" s="35" t="s">
        <v>46</v>
      </c>
      <c r="C912" s="35" t="s">
        <v>46</v>
      </c>
      <c r="D912" s="43">
        <v>4306</v>
      </c>
    </row>
    <row r="913" spans="1:4" x14ac:dyDescent="0.3">
      <c r="A913" s="34" t="s">
        <v>3917</v>
      </c>
      <c r="B913" s="35" t="s">
        <v>3915</v>
      </c>
      <c r="C913" s="35" t="s">
        <v>80</v>
      </c>
      <c r="D913" s="43">
        <v>3561</v>
      </c>
    </row>
    <row r="914" spans="1:4" x14ac:dyDescent="0.3">
      <c r="A914" s="34" t="s">
        <v>3920</v>
      </c>
      <c r="B914" s="35" t="s">
        <v>3922</v>
      </c>
      <c r="C914" s="35" t="s">
        <v>23</v>
      </c>
      <c r="D914" s="43">
        <v>582</v>
      </c>
    </row>
    <row r="915" spans="1:4" x14ac:dyDescent="0.3">
      <c r="A915" s="34" t="s">
        <v>3928</v>
      </c>
      <c r="B915" s="35" t="s">
        <v>3930</v>
      </c>
      <c r="C915" s="35" t="s">
        <v>35</v>
      </c>
      <c r="D915" s="43">
        <v>1461</v>
      </c>
    </row>
    <row r="916" spans="1:4" x14ac:dyDescent="0.3">
      <c r="A916" s="34" t="s">
        <v>3936</v>
      </c>
      <c r="B916" s="35" t="s">
        <v>3934</v>
      </c>
      <c r="C916" s="35" t="s">
        <v>42</v>
      </c>
      <c r="D916" s="43">
        <v>3047</v>
      </c>
    </row>
    <row r="917" spans="1:4" x14ac:dyDescent="0.3">
      <c r="A917" s="34" t="s">
        <v>3947</v>
      </c>
      <c r="B917" s="35" t="s">
        <v>3945</v>
      </c>
      <c r="C917" s="35" t="s">
        <v>58</v>
      </c>
      <c r="D917" s="43">
        <v>1247</v>
      </c>
    </row>
    <row r="918" spans="1:4" x14ac:dyDescent="0.3">
      <c r="A918" s="34" t="s">
        <v>3954</v>
      </c>
      <c r="B918" s="35" t="s">
        <v>3952</v>
      </c>
      <c r="C918" s="35" t="s">
        <v>67</v>
      </c>
      <c r="D918" s="43">
        <v>8537</v>
      </c>
    </row>
    <row r="919" spans="1:4" x14ac:dyDescent="0.3">
      <c r="A919" s="34" t="s">
        <v>3957</v>
      </c>
      <c r="B919" s="35" t="s">
        <v>3959</v>
      </c>
      <c r="C919" s="35" t="s">
        <v>85</v>
      </c>
      <c r="D919" s="43">
        <v>158</v>
      </c>
    </row>
    <row r="920" spans="1:4" x14ac:dyDescent="0.3">
      <c r="A920" s="34" t="s">
        <v>3961</v>
      </c>
      <c r="B920" s="35" t="s">
        <v>3963</v>
      </c>
      <c r="C920" s="35" t="s">
        <v>301</v>
      </c>
      <c r="D920" s="43">
        <v>743</v>
      </c>
    </row>
    <row r="921" spans="1:4" x14ac:dyDescent="0.3">
      <c r="A921" s="34" t="s">
        <v>3965</v>
      </c>
      <c r="B921" s="35" t="s">
        <v>3967</v>
      </c>
      <c r="C921" s="35" t="s">
        <v>75</v>
      </c>
      <c r="D921" s="43">
        <v>838</v>
      </c>
    </row>
    <row r="922" spans="1:4" x14ac:dyDescent="0.3">
      <c r="A922" s="34" t="s">
        <v>3973</v>
      </c>
      <c r="B922" s="35" t="s">
        <v>3971</v>
      </c>
      <c r="C922" s="35" t="s">
        <v>25</v>
      </c>
      <c r="D922" s="43">
        <v>6759</v>
      </c>
    </row>
    <row r="923" spans="1:4" x14ac:dyDescent="0.3">
      <c r="A923" s="34" t="s">
        <v>3976</v>
      </c>
      <c r="B923" s="35" t="s">
        <v>3978</v>
      </c>
      <c r="C923" s="35" t="s">
        <v>81</v>
      </c>
      <c r="D923" s="43">
        <v>603</v>
      </c>
    </row>
    <row r="924" spans="1:4" x14ac:dyDescent="0.3">
      <c r="A924" s="34" t="s">
        <v>3980</v>
      </c>
      <c r="B924" s="35" t="s">
        <v>3982</v>
      </c>
      <c r="C924" s="35" t="s">
        <v>37</v>
      </c>
      <c r="D924" s="43">
        <v>1153</v>
      </c>
    </row>
    <row r="925" spans="1:4" x14ac:dyDescent="0.3">
      <c r="A925" s="34" t="s">
        <v>3989</v>
      </c>
      <c r="B925" s="35" t="s">
        <v>3986</v>
      </c>
      <c r="C925" s="35" t="s">
        <v>71</v>
      </c>
      <c r="D925" s="43">
        <v>688</v>
      </c>
    </row>
    <row r="926" spans="1:4" x14ac:dyDescent="0.3">
      <c r="A926" s="34" t="s">
        <v>3992</v>
      </c>
      <c r="B926" s="35" t="s">
        <v>3994</v>
      </c>
      <c r="C926" s="35" t="s">
        <v>36</v>
      </c>
      <c r="D926" s="43">
        <v>168</v>
      </c>
    </row>
    <row r="927" spans="1:4" x14ac:dyDescent="0.3">
      <c r="A927" s="34" t="s">
        <v>4000</v>
      </c>
      <c r="B927" s="35" t="s">
        <v>3998</v>
      </c>
      <c r="C927" s="35" t="s">
        <v>53</v>
      </c>
      <c r="D927" s="43">
        <v>1243</v>
      </c>
    </row>
    <row r="928" spans="1:4" x14ac:dyDescent="0.3">
      <c r="A928" s="34" t="s">
        <v>4003</v>
      </c>
      <c r="B928" s="35" t="s">
        <v>4005</v>
      </c>
      <c r="C928" s="35" t="s">
        <v>32</v>
      </c>
      <c r="D928" s="43">
        <v>169</v>
      </c>
    </row>
    <row r="929" spans="1:4" x14ac:dyDescent="0.3">
      <c r="A929" s="34" t="s">
        <v>4007</v>
      </c>
      <c r="B929" s="35" t="s">
        <v>4009</v>
      </c>
      <c r="C929" s="35" t="s">
        <v>20</v>
      </c>
      <c r="D929" s="43">
        <v>563</v>
      </c>
    </row>
    <row r="930" spans="1:4" x14ac:dyDescent="0.3">
      <c r="A930" s="34" t="s">
        <v>4014</v>
      </c>
      <c r="B930" s="35" t="s">
        <v>4009</v>
      </c>
      <c r="C930" s="35" t="s">
        <v>57</v>
      </c>
      <c r="D930" s="43">
        <v>3020</v>
      </c>
    </row>
    <row r="931" spans="1:4" x14ac:dyDescent="0.3">
      <c r="A931" s="34" t="s">
        <v>4023</v>
      </c>
      <c r="B931" s="35" t="s">
        <v>4021</v>
      </c>
      <c r="C931" s="35" t="s">
        <v>81</v>
      </c>
      <c r="D931" s="43">
        <v>1095</v>
      </c>
    </row>
    <row r="932" spans="1:4" x14ac:dyDescent="0.3">
      <c r="A932" s="34" t="s">
        <v>4026</v>
      </c>
      <c r="B932" s="35" t="s">
        <v>4028</v>
      </c>
      <c r="C932" s="35" t="s">
        <v>49</v>
      </c>
      <c r="D932" s="43">
        <v>4512</v>
      </c>
    </row>
    <row r="933" spans="1:4" x14ac:dyDescent="0.3">
      <c r="A933" s="34" t="s">
        <v>4034</v>
      </c>
      <c r="B933" s="35" t="s">
        <v>4032</v>
      </c>
      <c r="C933" s="35" t="s">
        <v>65</v>
      </c>
      <c r="D933" s="43">
        <v>942</v>
      </c>
    </row>
    <row r="934" spans="1:4" x14ac:dyDescent="0.3">
      <c r="A934" s="34" t="s">
        <v>4041</v>
      </c>
      <c r="B934" s="35" t="s">
        <v>4039</v>
      </c>
      <c r="C934" s="35" t="s">
        <v>43</v>
      </c>
      <c r="D934" s="43">
        <v>1302</v>
      </c>
    </row>
    <row r="935" spans="1:4" x14ac:dyDescent="0.3">
      <c r="A935" s="34" t="s">
        <v>4044</v>
      </c>
      <c r="B935" s="35" t="s">
        <v>7</v>
      </c>
      <c r="C935" s="35" t="s">
        <v>60</v>
      </c>
      <c r="D935" s="43">
        <v>1306</v>
      </c>
    </row>
    <row r="936" spans="1:4" x14ac:dyDescent="0.3">
      <c r="A936" s="34" t="s">
        <v>4047</v>
      </c>
      <c r="B936" s="35" t="s">
        <v>4049</v>
      </c>
      <c r="C936" s="35" t="s">
        <v>20</v>
      </c>
      <c r="D936" s="43">
        <v>353</v>
      </c>
    </row>
    <row r="937" spans="1:4" x14ac:dyDescent="0.3">
      <c r="A937" s="34" t="s">
        <v>4051</v>
      </c>
      <c r="B937" s="35" t="s">
        <v>4053</v>
      </c>
      <c r="C937" s="35" t="s">
        <v>61</v>
      </c>
      <c r="D937" s="43">
        <v>331</v>
      </c>
    </row>
    <row r="938" spans="1:4" x14ac:dyDescent="0.3">
      <c r="A938" s="34" t="s">
        <v>4059</v>
      </c>
      <c r="B938" s="35" t="s">
        <v>4057</v>
      </c>
      <c r="C938" s="35" t="s">
        <v>20</v>
      </c>
      <c r="D938" s="43">
        <v>480</v>
      </c>
    </row>
    <row r="939" spans="1:4" x14ac:dyDescent="0.3">
      <c r="A939" s="34" t="s">
        <v>4062</v>
      </c>
      <c r="B939" s="35" t="s">
        <v>4064</v>
      </c>
      <c r="C939" s="35" t="s">
        <v>49</v>
      </c>
      <c r="D939" s="43">
        <v>307</v>
      </c>
    </row>
    <row r="940" spans="1:4" x14ac:dyDescent="0.3">
      <c r="A940" s="34" t="s">
        <v>4070</v>
      </c>
      <c r="B940" s="35" t="s">
        <v>47</v>
      </c>
      <c r="C940" s="35" t="s">
        <v>16</v>
      </c>
      <c r="D940" s="43">
        <v>415</v>
      </c>
    </row>
    <row r="941" spans="1:4" x14ac:dyDescent="0.3">
      <c r="A941" s="34" t="s">
        <v>4076</v>
      </c>
      <c r="B941" s="35" t="s">
        <v>47</v>
      </c>
      <c r="C941" s="35" t="s">
        <v>33</v>
      </c>
      <c r="D941" s="43">
        <v>1277</v>
      </c>
    </row>
    <row r="942" spans="1:4" x14ac:dyDescent="0.3">
      <c r="A942" s="34" t="s">
        <v>4078</v>
      </c>
      <c r="B942" s="35" t="s">
        <v>4080</v>
      </c>
      <c r="C942" s="35" t="s">
        <v>20</v>
      </c>
      <c r="D942" s="43">
        <v>291</v>
      </c>
    </row>
    <row r="943" spans="1:4" x14ac:dyDescent="0.3">
      <c r="A943" s="34" t="s">
        <v>4086</v>
      </c>
      <c r="B943" s="35" t="s">
        <v>4084</v>
      </c>
      <c r="C943" s="35" t="s">
        <v>45</v>
      </c>
      <c r="D943" s="43">
        <v>1049</v>
      </c>
    </row>
    <row r="944" spans="1:4" x14ac:dyDescent="0.3">
      <c r="A944" s="34" t="s">
        <v>4097</v>
      </c>
      <c r="B944" s="35" t="s">
        <v>4095</v>
      </c>
      <c r="C944" s="35" t="s">
        <v>40</v>
      </c>
      <c r="D944" s="43">
        <v>133</v>
      </c>
    </row>
    <row r="945" spans="1:4" x14ac:dyDescent="0.3">
      <c r="A945" s="34" t="s">
        <v>4100</v>
      </c>
      <c r="B945" s="35" t="s">
        <v>4102</v>
      </c>
      <c r="C945" s="35" t="s">
        <v>39</v>
      </c>
      <c r="D945" s="43">
        <v>1326</v>
      </c>
    </row>
    <row r="946" spans="1:4" x14ac:dyDescent="0.3">
      <c r="A946" s="34" t="s">
        <v>4108</v>
      </c>
      <c r="B946" s="35" t="s">
        <v>4110</v>
      </c>
      <c r="C946" s="35" t="s">
        <v>25</v>
      </c>
      <c r="D946" s="43">
        <v>1101</v>
      </c>
    </row>
    <row r="947" spans="1:4" x14ac:dyDescent="0.3">
      <c r="A947" s="34" t="s">
        <v>4112</v>
      </c>
      <c r="B947" s="35" t="s">
        <v>4114</v>
      </c>
      <c r="C947" s="35" t="s">
        <v>48</v>
      </c>
      <c r="D947" s="43">
        <v>1028</v>
      </c>
    </row>
    <row r="948" spans="1:4" x14ac:dyDescent="0.3">
      <c r="A948" s="34" t="s">
        <v>4116</v>
      </c>
      <c r="B948" s="35" t="s">
        <v>4118</v>
      </c>
      <c r="C948" s="35" t="s">
        <v>59</v>
      </c>
      <c r="D948" s="43">
        <v>458</v>
      </c>
    </row>
    <row r="949" spans="1:4" x14ac:dyDescent="0.3">
      <c r="A949" s="34" t="s">
        <v>4120</v>
      </c>
      <c r="B949" s="35" t="s">
        <v>4122</v>
      </c>
      <c r="C949" s="35" t="s">
        <v>19</v>
      </c>
      <c r="D949" s="43">
        <v>1618</v>
      </c>
    </row>
    <row r="950" spans="1:4" x14ac:dyDescent="0.3">
      <c r="A950" s="34" t="s">
        <v>4124</v>
      </c>
      <c r="B950" s="35" t="s">
        <v>4126</v>
      </c>
      <c r="C950" s="35" t="s">
        <v>17</v>
      </c>
      <c r="D950" s="43">
        <v>499</v>
      </c>
    </row>
    <row r="951" spans="1:4" x14ac:dyDescent="0.3">
      <c r="A951" s="34" t="s">
        <v>4128</v>
      </c>
      <c r="B951" s="35" t="s">
        <v>4130</v>
      </c>
      <c r="C951" s="35" t="s">
        <v>81</v>
      </c>
      <c r="D951" s="43">
        <v>614</v>
      </c>
    </row>
    <row r="952" spans="1:4" x14ac:dyDescent="0.3">
      <c r="A952" s="34" t="s">
        <v>4132</v>
      </c>
      <c r="B952" s="35" t="s">
        <v>4134</v>
      </c>
      <c r="C952" s="35" t="s">
        <v>60</v>
      </c>
      <c r="D952" s="43">
        <v>791</v>
      </c>
    </row>
    <row r="953" spans="1:4" x14ac:dyDescent="0.3">
      <c r="A953" s="34" t="s">
        <v>4140</v>
      </c>
      <c r="B953" s="35" t="s">
        <v>4138</v>
      </c>
      <c r="C953" s="35" t="s">
        <v>44</v>
      </c>
      <c r="D953" s="43">
        <v>2245</v>
      </c>
    </row>
    <row r="954" spans="1:4" x14ac:dyDescent="0.3">
      <c r="A954" s="34" t="s">
        <v>4143</v>
      </c>
      <c r="B954" s="35" t="s">
        <v>4145</v>
      </c>
      <c r="C954" s="35" t="s">
        <v>45</v>
      </c>
      <c r="D954" s="43">
        <v>578</v>
      </c>
    </row>
    <row r="955" spans="1:4" x14ac:dyDescent="0.3">
      <c r="A955" s="34" t="s">
        <v>4159</v>
      </c>
      <c r="B955" s="35" t="s">
        <v>4157</v>
      </c>
      <c r="C955" s="35" t="s">
        <v>32</v>
      </c>
      <c r="D955" s="43">
        <v>303</v>
      </c>
    </row>
    <row r="956" spans="1:4" x14ac:dyDescent="0.3">
      <c r="A956" s="34" t="s">
        <v>4166</v>
      </c>
      <c r="B956" s="35" t="s">
        <v>4168</v>
      </c>
      <c r="C956" s="35" t="s">
        <v>32</v>
      </c>
      <c r="D956" s="43">
        <v>564</v>
      </c>
    </row>
    <row r="957" spans="1:4" x14ac:dyDescent="0.3">
      <c r="A957" s="34" t="s">
        <v>4170</v>
      </c>
      <c r="B957" s="35" t="s">
        <v>4172</v>
      </c>
      <c r="C957" s="35" t="s">
        <v>69</v>
      </c>
      <c r="D957" s="43">
        <v>1127</v>
      </c>
    </row>
    <row r="958" spans="1:4" x14ac:dyDescent="0.3">
      <c r="A958" s="34" t="s">
        <v>4174</v>
      </c>
      <c r="B958" s="35" t="s">
        <v>4176</v>
      </c>
      <c r="C958" s="35" t="s">
        <v>33</v>
      </c>
      <c r="D958" s="43">
        <v>613</v>
      </c>
    </row>
    <row r="959" spans="1:4" x14ac:dyDescent="0.3">
      <c r="A959" s="34" t="s">
        <v>4147</v>
      </c>
      <c r="B959" s="35" t="s">
        <v>4149</v>
      </c>
      <c r="C959" s="35" t="s">
        <v>48</v>
      </c>
      <c r="D959" s="43">
        <v>828</v>
      </c>
    </row>
    <row r="960" spans="1:4" x14ac:dyDescent="0.3">
      <c r="A960" s="34" t="s">
        <v>4185</v>
      </c>
      <c r="B960" s="35" t="s">
        <v>4187</v>
      </c>
      <c r="C960" s="35" t="s">
        <v>68</v>
      </c>
      <c r="D960" s="43">
        <v>3002</v>
      </c>
    </row>
    <row r="961" spans="1:4" x14ac:dyDescent="0.3">
      <c r="A961" s="34" t="s">
        <v>4194</v>
      </c>
      <c r="B961" s="35" t="s">
        <v>4191</v>
      </c>
      <c r="C961" s="35" t="s">
        <v>67</v>
      </c>
      <c r="D961" s="43">
        <v>8061</v>
      </c>
    </row>
    <row r="962" spans="1:4" x14ac:dyDescent="0.3">
      <c r="A962" s="34" t="s">
        <v>4197</v>
      </c>
      <c r="B962" s="35" t="s">
        <v>4199</v>
      </c>
      <c r="C962" s="35" t="s">
        <v>77</v>
      </c>
      <c r="D962" s="43">
        <v>286</v>
      </c>
    </row>
    <row r="963" spans="1:4" x14ac:dyDescent="0.3">
      <c r="A963" s="34" t="s">
        <v>4205</v>
      </c>
      <c r="B963" s="35" t="s">
        <v>4203</v>
      </c>
      <c r="C963" s="35" t="s">
        <v>32</v>
      </c>
      <c r="D963" s="43">
        <v>786</v>
      </c>
    </row>
    <row r="964" spans="1:4" x14ac:dyDescent="0.3">
      <c r="A964" s="34" t="s">
        <v>4212</v>
      </c>
      <c r="B964" s="35" t="s">
        <v>4214</v>
      </c>
      <c r="C964" s="35" t="s">
        <v>18</v>
      </c>
      <c r="D964" s="43">
        <v>251</v>
      </c>
    </row>
    <row r="965" spans="1:4" x14ac:dyDescent="0.3">
      <c r="A965" s="34" t="s">
        <v>4216</v>
      </c>
      <c r="B965" s="35" t="s">
        <v>4218</v>
      </c>
      <c r="C965" s="35" t="s">
        <v>20</v>
      </c>
      <c r="D965" s="43">
        <v>701</v>
      </c>
    </row>
    <row r="966" spans="1:4" x14ac:dyDescent="0.3">
      <c r="A966" s="34" t="s">
        <v>4220</v>
      </c>
      <c r="B966" s="35" t="s">
        <v>4222</v>
      </c>
      <c r="C966" s="35" t="s">
        <v>27</v>
      </c>
      <c r="D966" s="43">
        <v>2146</v>
      </c>
    </row>
    <row r="967" spans="1:4" x14ac:dyDescent="0.3">
      <c r="A967" s="34" t="s">
        <v>4228</v>
      </c>
      <c r="B967" s="35" t="s">
        <v>4230</v>
      </c>
      <c r="C967" s="35" t="s">
        <v>31</v>
      </c>
      <c r="D967" s="43">
        <v>1099</v>
      </c>
    </row>
    <row r="968" spans="1:4" x14ac:dyDescent="0.3">
      <c r="A968" s="34" t="s">
        <v>4232</v>
      </c>
      <c r="B968" s="35" t="s">
        <v>4234</v>
      </c>
      <c r="C968" s="35" t="s">
        <v>59</v>
      </c>
      <c r="D968" s="43">
        <v>447</v>
      </c>
    </row>
    <row r="969" spans="1:4" x14ac:dyDescent="0.3">
      <c r="A969" s="34" t="s">
        <v>4240</v>
      </c>
      <c r="B969" s="35" t="s">
        <v>4238</v>
      </c>
      <c r="C969" s="35" t="s">
        <v>38</v>
      </c>
      <c r="D969" s="43">
        <v>2471</v>
      </c>
    </row>
    <row r="970" spans="1:4" x14ac:dyDescent="0.3">
      <c r="A970" s="34" t="s">
        <v>4247</v>
      </c>
      <c r="B970" s="35" t="s">
        <v>4245</v>
      </c>
      <c r="C970" s="35" t="s">
        <v>70</v>
      </c>
      <c r="D970" s="43">
        <v>3670</v>
      </c>
    </row>
    <row r="971" spans="1:4" x14ac:dyDescent="0.3">
      <c r="A971" s="34" t="s">
        <v>4254</v>
      </c>
      <c r="B971" s="35" t="s">
        <v>4256</v>
      </c>
      <c r="C971" s="35" t="s">
        <v>70</v>
      </c>
      <c r="D971" s="43">
        <v>1435</v>
      </c>
    </row>
    <row r="972" spans="1:4" x14ac:dyDescent="0.3">
      <c r="A972" s="34" t="s">
        <v>4266</v>
      </c>
      <c r="B972" s="35" t="s">
        <v>4264</v>
      </c>
      <c r="C972" s="35" t="s">
        <v>20</v>
      </c>
      <c r="D972" s="43">
        <v>639</v>
      </c>
    </row>
    <row r="973" spans="1:4" x14ac:dyDescent="0.3">
      <c r="A973" s="34" t="s">
        <v>4277</v>
      </c>
      <c r="B973" s="35" t="s">
        <v>4279</v>
      </c>
      <c r="C973" s="35" t="s">
        <v>70</v>
      </c>
      <c r="D973" s="43">
        <v>748</v>
      </c>
    </row>
    <row r="974" spans="1:4" x14ac:dyDescent="0.3">
      <c r="A974" s="34" t="s">
        <v>4285</v>
      </c>
      <c r="B974" s="35" t="s">
        <v>4283</v>
      </c>
      <c r="C974" s="35" t="s">
        <v>45</v>
      </c>
      <c r="D974" s="43">
        <v>552</v>
      </c>
    </row>
    <row r="975" spans="1:4" x14ac:dyDescent="0.3">
      <c r="A975" s="34" t="s">
        <v>4288</v>
      </c>
      <c r="B975" s="35" t="s">
        <v>4290</v>
      </c>
      <c r="C975" s="35" t="s">
        <v>41</v>
      </c>
      <c r="D975" s="43">
        <v>894</v>
      </c>
    </row>
    <row r="976" spans="1:4" x14ac:dyDescent="0.3">
      <c r="A976" s="34" t="s">
        <v>4314</v>
      </c>
      <c r="B976" s="35" t="s">
        <v>4316</v>
      </c>
      <c r="C976" s="35" t="s">
        <v>16</v>
      </c>
      <c r="D976" s="43">
        <v>1894</v>
      </c>
    </row>
    <row r="977" spans="1:4" x14ac:dyDescent="0.3">
      <c r="A977" s="34" t="s">
        <v>4318</v>
      </c>
      <c r="B977" s="35" t="s">
        <v>4320</v>
      </c>
      <c r="C977" s="35" t="s">
        <v>19</v>
      </c>
      <c r="D977" s="43">
        <v>1561</v>
      </c>
    </row>
    <row r="978" spans="1:4" x14ac:dyDescent="0.3">
      <c r="A978" s="34" t="s">
        <v>4322</v>
      </c>
      <c r="B978" s="35" t="s">
        <v>4324</v>
      </c>
      <c r="C978" s="35" t="s">
        <v>40</v>
      </c>
      <c r="D978" s="43">
        <v>525</v>
      </c>
    </row>
    <row r="979" spans="1:4" x14ac:dyDescent="0.3">
      <c r="A979" s="34" t="s">
        <v>4330</v>
      </c>
      <c r="B979" s="35" t="s">
        <v>4328</v>
      </c>
      <c r="C979" s="35" t="s">
        <v>33</v>
      </c>
      <c r="D979" s="43">
        <v>1421</v>
      </c>
    </row>
    <row r="980" spans="1:4" x14ac:dyDescent="0.3">
      <c r="A980" s="34" t="s">
        <v>4333</v>
      </c>
      <c r="B980" s="35" t="s">
        <v>4335</v>
      </c>
      <c r="C980" s="35" t="s">
        <v>16</v>
      </c>
      <c r="D980" s="43">
        <v>684</v>
      </c>
    </row>
    <row r="981" spans="1:4" x14ac:dyDescent="0.3">
      <c r="A981" s="34" t="s">
        <v>4337</v>
      </c>
      <c r="B981" s="35" t="s">
        <v>4335</v>
      </c>
      <c r="C981" s="35" t="s">
        <v>80</v>
      </c>
      <c r="D981" s="43">
        <v>693</v>
      </c>
    </row>
    <row r="982" spans="1:4" x14ac:dyDescent="0.3">
      <c r="A982" s="34" t="s">
        <v>4343</v>
      </c>
      <c r="B982" s="35" t="s">
        <v>4341</v>
      </c>
      <c r="C982" s="35" t="s">
        <v>22</v>
      </c>
      <c r="D982" s="43">
        <v>1520</v>
      </c>
    </row>
    <row r="983" spans="1:4" x14ac:dyDescent="0.3">
      <c r="A983" s="34" t="s">
        <v>4346</v>
      </c>
      <c r="B983" s="35" t="s">
        <v>4348</v>
      </c>
      <c r="C983" s="35" t="s">
        <v>84</v>
      </c>
      <c r="D983" s="43">
        <v>727</v>
      </c>
    </row>
    <row r="984" spans="1:4" x14ac:dyDescent="0.3">
      <c r="A984" s="34" t="s">
        <v>4359</v>
      </c>
      <c r="B984" s="35" t="s">
        <v>4361</v>
      </c>
      <c r="C984" s="35" t="s">
        <v>47</v>
      </c>
      <c r="D984" s="43">
        <v>185</v>
      </c>
    </row>
    <row r="985" spans="1:4" x14ac:dyDescent="0.3">
      <c r="A985" s="34" t="s">
        <v>4292</v>
      </c>
      <c r="B985" s="35" t="s">
        <v>4294</v>
      </c>
      <c r="C985" s="35" t="s">
        <v>57</v>
      </c>
      <c r="D985" s="43">
        <v>1534</v>
      </c>
    </row>
    <row r="986" spans="1:4" x14ac:dyDescent="0.3">
      <c r="A986" s="34" t="s">
        <v>4305</v>
      </c>
      <c r="B986" s="35" t="s">
        <v>4307</v>
      </c>
      <c r="C986" s="35" t="s">
        <v>49</v>
      </c>
      <c r="D986" s="43">
        <v>2782</v>
      </c>
    </row>
    <row r="987" spans="1:4" x14ac:dyDescent="0.3">
      <c r="A987" s="34" t="s">
        <v>4363</v>
      </c>
      <c r="B987" s="35" t="s">
        <v>4365</v>
      </c>
      <c r="C987" s="35" t="s">
        <v>72</v>
      </c>
      <c r="D987" s="43">
        <v>586</v>
      </c>
    </row>
    <row r="988" spans="1:4" x14ac:dyDescent="0.3">
      <c r="A988" s="34" t="s">
        <v>4371</v>
      </c>
      <c r="B988" s="35" t="s">
        <v>4373</v>
      </c>
      <c r="C988" s="35" t="s">
        <v>43</v>
      </c>
      <c r="D988" s="43">
        <v>2316</v>
      </c>
    </row>
    <row r="989" spans="1:4" x14ac:dyDescent="0.3">
      <c r="A989" s="34" t="s">
        <v>4375</v>
      </c>
      <c r="B989" s="35" t="s">
        <v>4373</v>
      </c>
      <c r="C989" s="35" t="s">
        <v>45</v>
      </c>
      <c r="D989" s="43">
        <v>562</v>
      </c>
    </row>
    <row r="990" spans="1:4" x14ac:dyDescent="0.3">
      <c r="A990" s="34" t="s">
        <v>4381</v>
      </c>
      <c r="B990" s="35" t="s">
        <v>4379</v>
      </c>
      <c r="C990" s="35" t="s">
        <v>75</v>
      </c>
      <c r="D990" s="43">
        <v>872</v>
      </c>
    </row>
    <row r="991" spans="1:4" x14ac:dyDescent="0.3">
      <c r="A991" s="34" t="s">
        <v>4388</v>
      </c>
      <c r="B991" s="35" t="s">
        <v>4390</v>
      </c>
      <c r="C991" s="35" t="s">
        <v>49</v>
      </c>
      <c r="D991" s="43">
        <v>1484</v>
      </c>
    </row>
    <row r="992" spans="1:4" x14ac:dyDescent="0.3">
      <c r="A992" s="34" t="s">
        <v>4392</v>
      </c>
      <c r="B992" s="35" t="s">
        <v>4394</v>
      </c>
      <c r="C992" s="35" t="s">
        <v>44</v>
      </c>
      <c r="D992" s="43">
        <v>1002</v>
      </c>
    </row>
    <row r="993" spans="1:4" x14ac:dyDescent="0.3">
      <c r="A993" s="34" t="s">
        <v>4400</v>
      </c>
      <c r="B993" s="35" t="s">
        <v>4402</v>
      </c>
      <c r="C993" s="35" t="s">
        <v>36</v>
      </c>
      <c r="D993" s="43">
        <v>515</v>
      </c>
    </row>
    <row r="994" spans="1:4" x14ac:dyDescent="0.3">
      <c r="A994" s="34" t="s">
        <v>4420</v>
      </c>
      <c r="B994" s="35" t="s">
        <v>4422</v>
      </c>
      <c r="C994" s="35" t="s">
        <v>32</v>
      </c>
      <c r="D994" s="43">
        <v>547</v>
      </c>
    </row>
    <row r="995" spans="1:4" x14ac:dyDescent="0.3">
      <c r="A995" s="34" t="s">
        <v>4404</v>
      </c>
      <c r="B995" s="35" t="s">
        <v>4406</v>
      </c>
      <c r="C995" s="35" t="s">
        <v>36</v>
      </c>
      <c r="D995" s="43">
        <v>665</v>
      </c>
    </row>
    <row r="996" spans="1:4" x14ac:dyDescent="0.3">
      <c r="A996" s="34" t="s">
        <v>4432</v>
      </c>
      <c r="B996" s="35" t="s">
        <v>4434</v>
      </c>
      <c r="C996" s="35" t="s">
        <v>55</v>
      </c>
      <c r="D996" s="43">
        <v>8054</v>
      </c>
    </row>
    <row r="997" spans="1:4" x14ac:dyDescent="0.3">
      <c r="A997" s="34" t="s">
        <v>4436</v>
      </c>
      <c r="B997" s="35" t="s">
        <v>4438</v>
      </c>
      <c r="C997" s="35" t="s">
        <v>41</v>
      </c>
      <c r="D997" s="43">
        <v>909</v>
      </c>
    </row>
    <row r="998" spans="1:4" x14ac:dyDescent="0.3">
      <c r="A998" s="34" t="s">
        <v>4458</v>
      </c>
      <c r="B998" s="35" t="s">
        <v>4460</v>
      </c>
      <c r="C998" s="35" t="s">
        <v>78</v>
      </c>
      <c r="D998" s="43">
        <v>969</v>
      </c>
    </row>
    <row r="999" spans="1:4" x14ac:dyDescent="0.3">
      <c r="A999" s="34" t="s">
        <v>4462</v>
      </c>
      <c r="B999" s="35" t="s">
        <v>4460</v>
      </c>
      <c r="C999" s="35" t="s">
        <v>26</v>
      </c>
      <c r="D999" s="43">
        <v>1065</v>
      </c>
    </row>
    <row r="1000" spans="1:4" x14ac:dyDescent="0.3">
      <c r="A1000" s="34" t="s">
        <v>4464</v>
      </c>
      <c r="B1000" s="35" t="s">
        <v>4460</v>
      </c>
      <c r="C1000" s="35" t="s">
        <v>52</v>
      </c>
      <c r="D1000" s="43">
        <v>2381</v>
      </c>
    </row>
    <row r="1001" spans="1:4" x14ac:dyDescent="0.3">
      <c r="A1001" s="34" t="s">
        <v>4448</v>
      </c>
      <c r="B1001" s="35" t="s">
        <v>4446</v>
      </c>
      <c r="C1001" s="35" t="s">
        <v>47</v>
      </c>
      <c r="D1001" s="43">
        <v>806</v>
      </c>
    </row>
    <row r="1002" spans="1:4" x14ac:dyDescent="0.3">
      <c r="A1002" s="34" t="s">
        <v>4455</v>
      </c>
      <c r="B1002" s="35" t="s">
        <v>4453</v>
      </c>
      <c r="C1002" s="35" t="s">
        <v>301</v>
      </c>
      <c r="D1002" s="43">
        <v>723</v>
      </c>
    </row>
    <row r="1003" spans="1:4" x14ac:dyDescent="0.3">
      <c r="A1003" s="34" t="s">
        <v>4466</v>
      </c>
      <c r="B1003" s="35" t="s">
        <v>4468</v>
      </c>
      <c r="C1003" s="35" t="s">
        <v>21</v>
      </c>
      <c r="D1003" s="43">
        <v>858</v>
      </c>
    </row>
    <row r="1004" spans="1:4" x14ac:dyDescent="0.3">
      <c r="A1004" s="34" t="s">
        <v>4470</v>
      </c>
      <c r="B1004" s="35" t="s">
        <v>4468</v>
      </c>
      <c r="C1004" s="35" t="s">
        <v>28</v>
      </c>
      <c r="D1004" s="43">
        <v>1200</v>
      </c>
    </row>
    <row r="1005" spans="1:4" x14ac:dyDescent="0.3">
      <c r="A1005" s="34" t="s">
        <v>4472</v>
      </c>
      <c r="B1005" s="35" t="s">
        <v>4468</v>
      </c>
      <c r="C1005" s="35" t="s">
        <v>37</v>
      </c>
      <c r="D1005" s="43">
        <v>3154</v>
      </c>
    </row>
    <row r="1006" spans="1:4" x14ac:dyDescent="0.3">
      <c r="A1006" s="34" t="s">
        <v>4474</v>
      </c>
      <c r="B1006" s="35" t="s">
        <v>4476</v>
      </c>
      <c r="C1006" s="35" t="s">
        <v>69</v>
      </c>
      <c r="D1006" s="43">
        <v>406</v>
      </c>
    </row>
    <row r="1007" spans="1:4" x14ac:dyDescent="0.3">
      <c r="A1007" s="34" t="s">
        <v>4482</v>
      </c>
      <c r="B1007" s="35" t="s">
        <v>4480</v>
      </c>
      <c r="C1007" s="35" t="s">
        <v>67</v>
      </c>
      <c r="D1007" s="43">
        <v>8777</v>
      </c>
    </row>
    <row r="1008" spans="1:4" x14ac:dyDescent="0.3">
      <c r="A1008" s="34" t="s">
        <v>4492</v>
      </c>
      <c r="B1008" s="35" t="s">
        <v>48</v>
      </c>
      <c r="C1008" s="35" t="s">
        <v>48</v>
      </c>
      <c r="D1008" s="43">
        <v>1395</v>
      </c>
    </row>
    <row r="1009" spans="1:4" x14ac:dyDescent="0.3">
      <c r="A1009" s="34" t="s">
        <v>4499</v>
      </c>
      <c r="B1009" s="35" t="s">
        <v>4497</v>
      </c>
      <c r="C1009" s="35" t="s">
        <v>48</v>
      </c>
      <c r="D1009" s="43">
        <v>1303</v>
      </c>
    </row>
    <row r="1010" spans="1:4" x14ac:dyDescent="0.3">
      <c r="A1010" s="34" t="s">
        <v>4506</v>
      </c>
      <c r="B1010" s="35" t="s">
        <v>4508</v>
      </c>
      <c r="C1010" s="35" t="s">
        <v>54</v>
      </c>
      <c r="D1010" s="43">
        <v>732</v>
      </c>
    </row>
    <row r="1011" spans="1:4" x14ac:dyDescent="0.3">
      <c r="A1011" s="34" t="s">
        <v>4510</v>
      </c>
      <c r="B1011" s="35" t="s">
        <v>4512</v>
      </c>
      <c r="C1011" s="35" t="s">
        <v>85</v>
      </c>
      <c r="D1011" s="43">
        <v>259</v>
      </c>
    </row>
    <row r="1012" spans="1:4" x14ac:dyDescent="0.3">
      <c r="A1012" s="34" t="s">
        <v>4518</v>
      </c>
      <c r="B1012" s="35" t="s">
        <v>4520</v>
      </c>
      <c r="C1012" s="35" t="s">
        <v>35</v>
      </c>
      <c r="D1012" s="43">
        <v>311</v>
      </c>
    </row>
    <row r="1013" spans="1:4" x14ac:dyDescent="0.3">
      <c r="A1013" s="34" t="s">
        <v>4526</v>
      </c>
      <c r="B1013" s="35" t="s">
        <v>4524</v>
      </c>
      <c r="C1013" s="35" t="s">
        <v>70</v>
      </c>
      <c r="D1013" s="43">
        <v>2372</v>
      </c>
    </row>
    <row r="1014" spans="1:4" x14ac:dyDescent="0.3">
      <c r="A1014" s="34" t="s">
        <v>4533</v>
      </c>
      <c r="B1014" s="35" t="s">
        <v>4531</v>
      </c>
      <c r="C1014" s="35" t="s">
        <v>82</v>
      </c>
      <c r="D1014" s="43">
        <v>5906</v>
      </c>
    </row>
    <row r="1015" spans="1:4" x14ac:dyDescent="0.3">
      <c r="A1015" s="34" t="s">
        <v>4536</v>
      </c>
      <c r="B1015" s="35" t="s">
        <v>49</v>
      </c>
      <c r="C1015" s="35" t="s">
        <v>50</v>
      </c>
      <c r="D1015" s="43">
        <v>4736</v>
      </c>
    </row>
    <row r="1016" spans="1:4" x14ac:dyDescent="0.3">
      <c r="A1016" s="34" t="s">
        <v>4547</v>
      </c>
      <c r="B1016" s="35" t="s">
        <v>4549</v>
      </c>
      <c r="C1016" s="35" t="s">
        <v>38</v>
      </c>
      <c r="D1016" s="43">
        <v>571</v>
      </c>
    </row>
    <row r="1017" spans="1:4" x14ac:dyDescent="0.3">
      <c r="A1017" s="34" t="s">
        <v>4555</v>
      </c>
      <c r="B1017" s="35" t="s">
        <v>4553</v>
      </c>
      <c r="C1017" s="35" t="s">
        <v>25</v>
      </c>
      <c r="D1017" s="43">
        <v>3261</v>
      </c>
    </row>
    <row r="1018" spans="1:4" x14ac:dyDescent="0.3">
      <c r="A1018" s="34" t="s">
        <v>4562</v>
      </c>
      <c r="B1018" s="35" t="s">
        <v>4564</v>
      </c>
      <c r="C1018" s="35" t="s">
        <v>18</v>
      </c>
      <c r="D1018" s="43">
        <v>122</v>
      </c>
    </row>
    <row r="1019" spans="1:4" x14ac:dyDescent="0.3">
      <c r="A1019" s="34" t="s">
        <v>4566</v>
      </c>
      <c r="B1019" s="35" t="s">
        <v>4568</v>
      </c>
      <c r="C1019" s="35" t="s">
        <v>56</v>
      </c>
      <c r="D1019" s="43">
        <v>594</v>
      </c>
    </row>
    <row r="1020" spans="1:4" x14ac:dyDescent="0.3">
      <c r="A1020" s="34" t="s">
        <v>4570</v>
      </c>
      <c r="B1020" s="35" t="s">
        <v>4572</v>
      </c>
      <c r="C1020" s="35" t="s">
        <v>50</v>
      </c>
      <c r="D1020" s="43">
        <v>1251</v>
      </c>
    </row>
    <row r="1021" spans="1:4" x14ac:dyDescent="0.3">
      <c r="A1021" s="34" t="s">
        <v>4574</v>
      </c>
      <c r="B1021" s="35" t="s">
        <v>4576</v>
      </c>
      <c r="C1021" s="35" t="s">
        <v>301</v>
      </c>
      <c r="D1021" s="43">
        <v>1871</v>
      </c>
    </row>
    <row r="1022" spans="1:4" x14ac:dyDescent="0.3">
      <c r="A1022" s="34" t="s">
        <v>4581</v>
      </c>
      <c r="B1022" s="35" t="s">
        <v>4576</v>
      </c>
      <c r="C1022" s="35" t="s">
        <v>53</v>
      </c>
      <c r="D1022" s="43">
        <v>2988</v>
      </c>
    </row>
    <row r="1023" spans="1:4" x14ac:dyDescent="0.3">
      <c r="A1023" s="34" t="s">
        <v>4587</v>
      </c>
      <c r="B1023" s="35" t="s">
        <v>4585</v>
      </c>
      <c r="C1023" s="35" t="s">
        <v>70</v>
      </c>
      <c r="D1023" s="43">
        <v>2510</v>
      </c>
    </row>
    <row r="1024" spans="1:4" x14ac:dyDescent="0.3">
      <c r="A1024" s="34" t="s">
        <v>4594</v>
      </c>
      <c r="B1024" s="35" t="s">
        <v>4596</v>
      </c>
      <c r="C1024" s="35" t="s">
        <v>72</v>
      </c>
      <c r="D1024" s="43">
        <v>696</v>
      </c>
    </row>
    <row r="1025" spans="1:4" x14ac:dyDescent="0.3">
      <c r="A1025" s="34" t="s">
        <v>4598</v>
      </c>
      <c r="B1025" s="35" t="s">
        <v>4600</v>
      </c>
      <c r="C1025" s="35" t="s">
        <v>67</v>
      </c>
      <c r="D1025" s="43">
        <v>3941</v>
      </c>
    </row>
    <row r="1026" spans="1:4" x14ac:dyDescent="0.3">
      <c r="A1026" s="34" t="s">
        <v>4602</v>
      </c>
      <c r="B1026" s="35" t="s">
        <v>4604</v>
      </c>
      <c r="C1026" s="35" t="s">
        <v>80</v>
      </c>
      <c r="D1026" s="43">
        <v>511</v>
      </c>
    </row>
    <row r="1027" spans="1:4" x14ac:dyDescent="0.3">
      <c r="A1027" s="34" t="s">
        <v>4606</v>
      </c>
      <c r="B1027" s="35" t="s">
        <v>4604</v>
      </c>
      <c r="C1027" s="35" t="s">
        <v>29</v>
      </c>
      <c r="D1027" s="43">
        <v>494</v>
      </c>
    </row>
    <row r="1028" spans="1:4" x14ac:dyDescent="0.3">
      <c r="A1028" s="34" t="s">
        <v>4608</v>
      </c>
      <c r="B1028" s="35" t="s">
        <v>4610</v>
      </c>
      <c r="C1028" s="35" t="s">
        <v>18</v>
      </c>
      <c r="D1028" s="43">
        <v>541</v>
      </c>
    </row>
    <row r="1029" spans="1:4" x14ac:dyDescent="0.3">
      <c r="A1029" s="34" t="s">
        <v>4620</v>
      </c>
      <c r="B1029" s="35" t="s">
        <v>4618</v>
      </c>
      <c r="C1029" s="35" t="s">
        <v>45</v>
      </c>
      <c r="D1029" s="43">
        <v>903</v>
      </c>
    </row>
    <row r="1030" spans="1:4" x14ac:dyDescent="0.3">
      <c r="A1030" s="34" t="s">
        <v>4623</v>
      </c>
      <c r="B1030" s="35" t="s">
        <v>4625</v>
      </c>
      <c r="C1030" s="35" t="s">
        <v>72</v>
      </c>
      <c r="D1030" s="43">
        <v>2772</v>
      </c>
    </row>
    <row r="1031" spans="1:4" x14ac:dyDescent="0.3">
      <c r="A1031" s="34" t="s">
        <v>4627</v>
      </c>
      <c r="B1031" s="35" t="s">
        <v>4629</v>
      </c>
      <c r="C1031" s="35" t="s">
        <v>45</v>
      </c>
      <c r="D1031" s="43">
        <v>1411</v>
      </c>
    </row>
    <row r="1032" spans="1:4" x14ac:dyDescent="0.3">
      <c r="A1032" s="34" t="s">
        <v>4639</v>
      </c>
      <c r="B1032" s="35" t="s">
        <v>4637</v>
      </c>
      <c r="C1032" s="35" t="s">
        <v>37</v>
      </c>
      <c r="D1032" s="43">
        <v>1185</v>
      </c>
    </row>
    <row r="1033" spans="1:4" x14ac:dyDescent="0.3">
      <c r="A1033" s="34" t="s">
        <v>4646</v>
      </c>
      <c r="B1033" s="35" t="s">
        <v>4648</v>
      </c>
      <c r="C1033" s="35" t="s">
        <v>32</v>
      </c>
      <c r="D1033" s="43">
        <v>741</v>
      </c>
    </row>
    <row r="1034" spans="1:4" x14ac:dyDescent="0.3">
      <c r="A1034" s="34" t="s">
        <v>4650</v>
      </c>
      <c r="B1034" s="35" t="s">
        <v>4648</v>
      </c>
      <c r="C1034" s="35" t="s">
        <v>74</v>
      </c>
      <c r="D1034" s="43">
        <v>1528</v>
      </c>
    </row>
    <row r="1035" spans="1:4" x14ac:dyDescent="0.3">
      <c r="A1035" s="34" t="s">
        <v>4656</v>
      </c>
      <c r="B1035" s="35" t="s">
        <v>4658</v>
      </c>
      <c r="C1035" s="35" t="s">
        <v>28</v>
      </c>
      <c r="D1035" s="43">
        <v>1245</v>
      </c>
    </row>
    <row r="1036" spans="1:4" x14ac:dyDescent="0.3">
      <c r="A1036" s="34" t="s">
        <v>4664</v>
      </c>
      <c r="B1036" s="35" t="s">
        <v>4666</v>
      </c>
      <c r="C1036" s="35" t="s">
        <v>41</v>
      </c>
      <c r="D1036" s="43">
        <v>92</v>
      </c>
    </row>
    <row r="1037" spans="1:4" x14ac:dyDescent="0.3">
      <c r="A1037" s="34" t="s">
        <v>4672</v>
      </c>
      <c r="B1037" s="35" t="s">
        <v>4670</v>
      </c>
      <c r="C1037" s="35" t="s">
        <v>32</v>
      </c>
      <c r="D1037" s="43">
        <v>350</v>
      </c>
    </row>
    <row r="1038" spans="1:4" x14ac:dyDescent="0.3">
      <c r="A1038" s="34" t="s">
        <v>4675</v>
      </c>
      <c r="B1038" s="35" t="s">
        <v>4677</v>
      </c>
      <c r="C1038" s="35" t="s">
        <v>41</v>
      </c>
      <c r="D1038" s="43">
        <v>370</v>
      </c>
    </row>
    <row r="1039" spans="1:4" x14ac:dyDescent="0.3">
      <c r="A1039" s="34" t="s">
        <v>4679</v>
      </c>
      <c r="B1039" s="35" t="s">
        <v>4681</v>
      </c>
      <c r="C1039" s="35" t="s">
        <v>17</v>
      </c>
      <c r="D1039" s="43">
        <v>141</v>
      </c>
    </row>
    <row r="1040" spans="1:4" x14ac:dyDescent="0.3">
      <c r="A1040" s="34" t="s">
        <v>4683</v>
      </c>
      <c r="B1040" s="35" t="s">
        <v>4685</v>
      </c>
      <c r="C1040" s="35" t="s">
        <v>49</v>
      </c>
      <c r="D1040" s="43">
        <v>2824</v>
      </c>
    </row>
    <row r="1041" spans="1:4" x14ac:dyDescent="0.3">
      <c r="A1041" s="34" t="s">
        <v>4687</v>
      </c>
      <c r="B1041" s="35" t="s">
        <v>4689</v>
      </c>
      <c r="C1041" s="35" t="s">
        <v>59</v>
      </c>
      <c r="D1041" s="43">
        <v>900</v>
      </c>
    </row>
    <row r="1042" spans="1:4" x14ac:dyDescent="0.3">
      <c r="A1042" s="34" t="s">
        <v>4691</v>
      </c>
      <c r="B1042" s="35" t="s">
        <v>4693</v>
      </c>
      <c r="C1042" s="35" t="s">
        <v>75</v>
      </c>
      <c r="D1042" s="43">
        <v>911</v>
      </c>
    </row>
    <row r="1043" spans="1:4" x14ac:dyDescent="0.3">
      <c r="A1043" s="34" t="s">
        <v>4695</v>
      </c>
      <c r="B1043" s="35" t="s">
        <v>4697</v>
      </c>
      <c r="C1043" s="35" t="s">
        <v>35</v>
      </c>
      <c r="D1043" s="43">
        <v>162</v>
      </c>
    </row>
    <row r="1044" spans="1:4" x14ac:dyDescent="0.3">
      <c r="A1044" s="34" t="s">
        <v>4699</v>
      </c>
      <c r="B1044" s="35" t="s">
        <v>4701</v>
      </c>
      <c r="C1044" s="35" t="s">
        <v>48</v>
      </c>
      <c r="D1044" s="43">
        <v>1409</v>
      </c>
    </row>
    <row r="1045" spans="1:4" x14ac:dyDescent="0.3">
      <c r="A1045" s="34" t="s">
        <v>4706</v>
      </c>
      <c r="B1045" s="35" t="s">
        <v>76</v>
      </c>
      <c r="C1045" s="35" t="s">
        <v>76</v>
      </c>
      <c r="D1045" s="43">
        <v>753</v>
      </c>
    </row>
    <row r="1046" spans="1:4" x14ac:dyDescent="0.3">
      <c r="A1046" s="34" t="s">
        <v>4709</v>
      </c>
      <c r="B1046" s="35" t="s">
        <v>4711</v>
      </c>
      <c r="C1046" s="35" t="s">
        <v>25</v>
      </c>
      <c r="D1046" s="43">
        <v>735</v>
      </c>
    </row>
    <row r="1047" spans="1:4" x14ac:dyDescent="0.3">
      <c r="A1047" s="34" t="s">
        <v>4713</v>
      </c>
      <c r="B1047" s="35" t="s">
        <v>4715</v>
      </c>
      <c r="C1047" s="35" t="s">
        <v>61</v>
      </c>
      <c r="D1047" s="43">
        <v>179</v>
      </c>
    </row>
    <row r="1048" spans="1:4" x14ac:dyDescent="0.3">
      <c r="A1048" s="34" t="s">
        <v>4717</v>
      </c>
      <c r="B1048" s="35" t="s">
        <v>4719</v>
      </c>
      <c r="C1048" s="35" t="s">
        <v>80</v>
      </c>
      <c r="D1048" s="43">
        <v>248</v>
      </c>
    </row>
    <row r="1049" spans="1:4" x14ac:dyDescent="0.3">
      <c r="A1049" s="34" t="s">
        <v>4725</v>
      </c>
      <c r="B1049" s="35" t="s">
        <v>4723</v>
      </c>
      <c r="C1049" s="35" t="s">
        <v>75</v>
      </c>
      <c r="D1049" s="43">
        <v>4182</v>
      </c>
    </row>
    <row r="1050" spans="1:4" x14ac:dyDescent="0.3">
      <c r="A1050" s="34" t="s">
        <v>4735</v>
      </c>
      <c r="B1050" s="35" t="s">
        <v>4737</v>
      </c>
      <c r="C1050" s="35" t="s">
        <v>63</v>
      </c>
      <c r="D1050" s="43">
        <v>1235</v>
      </c>
    </row>
    <row r="1051" spans="1:4" x14ac:dyDescent="0.3">
      <c r="A1051" s="34" t="s">
        <v>4743</v>
      </c>
      <c r="B1051" s="35" t="s">
        <v>4745</v>
      </c>
      <c r="C1051" s="35" t="s">
        <v>49</v>
      </c>
      <c r="D1051" s="43">
        <v>89</v>
      </c>
    </row>
    <row r="1052" spans="1:4" x14ac:dyDescent="0.3">
      <c r="A1052" s="34" t="s">
        <v>4747</v>
      </c>
      <c r="B1052" s="35" t="s">
        <v>52</v>
      </c>
      <c r="C1052" s="35" t="s">
        <v>39</v>
      </c>
      <c r="D1052" s="43">
        <v>837</v>
      </c>
    </row>
    <row r="1053" spans="1:4" x14ac:dyDescent="0.3">
      <c r="A1053" s="34" t="s">
        <v>4750</v>
      </c>
      <c r="B1053" s="35" t="s">
        <v>4752</v>
      </c>
      <c r="C1053" s="35" t="s">
        <v>62</v>
      </c>
      <c r="D1053" s="43">
        <v>921</v>
      </c>
    </row>
    <row r="1054" spans="1:4" x14ac:dyDescent="0.3">
      <c r="A1054" s="34" t="s">
        <v>4758</v>
      </c>
      <c r="B1054" s="35" t="s">
        <v>4760</v>
      </c>
      <c r="C1054" s="35" t="s">
        <v>18</v>
      </c>
      <c r="D1054" s="43">
        <v>217</v>
      </c>
    </row>
    <row r="1055" spans="1:4" x14ac:dyDescent="0.3">
      <c r="A1055" s="34" t="s">
        <v>4762</v>
      </c>
      <c r="B1055" s="35" t="s">
        <v>4764</v>
      </c>
      <c r="C1055" s="35" t="s">
        <v>84</v>
      </c>
      <c r="D1055" s="43">
        <v>932</v>
      </c>
    </row>
    <row r="1056" spans="1:4" x14ac:dyDescent="0.3">
      <c r="A1056" s="34" t="s">
        <v>4766</v>
      </c>
      <c r="B1056" s="35" t="s">
        <v>4768</v>
      </c>
      <c r="C1056" s="35" t="s">
        <v>49</v>
      </c>
      <c r="D1056" s="43">
        <v>2772</v>
      </c>
    </row>
    <row r="1057" spans="1:4" x14ac:dyDescent="0.3">
      <c r="A1057" s="34" t="s">
        <v>4770</v>
      </c>
      <c r="B1057" s="35" t="s">
        <v>4772</v>
      </c>
      <c r="C1057" s="35" t="s">
        <v>42</v>
      </c>
      <c r="D1057" s="43">
        <v>1887</v>
      </c>
    </row>
    <row r="1058" spans="1:4" x14ac:dyDescent="0.3">
      <c r="A1058" s="34" t="s">
        <v>4774</v>
      </c>
      <c r="B1058" s="35" t="s">
        <v>4776</v>
      </c>
      <c r="C1058" s="35" t="s">
        <v>23</v>
      </c>
      <c r="D1058" s="43">
        <v>1172</v>
      </c>
    </row>
    <row r="1059" spans="1:4" x14ac:dyDescent="0.3">
      <c r="A1059" s="34" t="s">
        <v>4778</v>
      </c>
      <c r="B1059" s="35" t="s">
        <v>4780</v>
      </c>
      <c r="C1059" s="35" t="s">
        <v>19</v>
      </c>
      <c r="D1059" s="43">
        <v>2809</v>
      </c>
    </row>
    <row r="1060" spans="1:4" x14ac:dyDescent="0.3">
      <c r="A1060" s="34" t="s">
        <v>4794</v>
      </c>
      <c r="B1060" s="35" t="s">
        <v>4792</v>
      </c>
      <c r="C1060" s="35" t="s">
        <v>69</v>
      </c>
      <c r="D1060" s="43">
        <v>550</v>
      </c>
    </row>
    <row r="1061" spans="1:4" x14ac:dyDescent="0.3">
      <c r="A1061" s="34" t="s">
        <v>4801</v>
      </c>
      <c r="B1061" s="35" t="s">
        <v>4799</v>
      </c>
      <c r="C1061" s="35" t="s">
        <v>32</v>
      </c>
      <c r="D1061" s="43">
        <v>1575</v>
      </c>
    </row>
    <row r="1062" spans="1:4" x14ac:dyDescent="0.3">
      <c r="A1062" s="34" t="s">
        <v>4808</v>
      </c>
      <c r="B1062" s="35" t="s">
        <v>4810</v>
      </c>
      <c r="C1062" s="35" t="s">
        <v>25</v>
      </c>
      <c r="D1062" s="43">
        <v>3235</v>
      </c>
    </row>
    <row r="1063" spans="1:4" x14ac:dyDescent="0.3">
      <c r="A1063" s="34" t="s">
        <v>4812</v>
      </c>
      <c r="B1063" s="35" t="s">
        <v>4814</v>
      </c>
      <c r="C1063" s="35" t="s">
        <v>29</v>
      </c>
      <c r="D1063" s="43">
        <v>3529</v>
      </c>
    </row>
    <row r="1064" spans="1:4" x14ac:dyDescent="0.3">
      <c r="A1064" s="34" t="s">
        <v>4816</v>
      </c>
      <c r="B1064" s="35" t="s">
        <v>4814</v>
      </c>
      <c r="C1064" s="35" t="s">
        <v>87</v>
      </c>
      <c r="D1064" s="43">
        <v>554</v>
      </c>
    </row>
    <row r="1065" spans="1:4" x14ac:dyDescent="0.3">
      <c r="A1065" s="34" t="s">
        <v>4818</v>
      </c>
      <c r="B1065" s="35" t="s">
        <v>4820</v>
      </c>
      <c r="C1065" s="35" t="s">
        <v>44</v>
      </c>
      <c r="D1065" s="43">
        <v>706</v>
      </c>
    </row>
    <row r="1066" spans="1:4" x14ac:dyDescent="0.3">
      <c r="A1066" s="34" t="s">
        <v>4825</v>
      </c>
      <c r="B1066" s="35" t="s">
        <v>4820</v>
      </c>
      <c r="C1066" s="35" t="s">
        <v>84</v>
      </c>
      <c r="D1066" s="43">
        <v>1752</v>
      </c>
    </row>
    <row r="1067" spans="1:4" x14ac:dyDescent="0.3">
      <c r="A1067" s="34" t="s">
        <v>4831</v>
      </c>
      <c r="B1067" s="35" t="s">
        <v>4833</v>
      </c>
      <c r="C1067" s="35" t="s">
        <v>63</v>
      </c>
      <c r="D1067" s="43">
        <v>507</v>
      </c>
    </row>
    <row r="1068" spans="1:4" x14ac:dyDescent="0.3">
      <c r="A1068" s="34" t="s">
        <v>4835</v>
      </c>
      <c r="B1068" s="35" t="s">
        <v>4837</v>
      </c>
      <c r="C1068" s="35" t="s">
        <v>38</v>
      </c>
      <c r="D1068" s="43">
        <v>604</v>
      </c>
    </row>
    <row r="1069" spans="1:4" x14ac:dyDescent="0.3">
      <c r="A1069" s="34" t="s">
        <v>4839</v>
      </c>
      <c r="B1069" s="35" t="s">
        <v>4837</v>
      </c>
      <c r="C1069" s="35" t="s">
        <v>57</v>
      </c>
      <c r="D1069" s="43">
        <v>1171</v>
      </c>
    </row>
    <row r="1070" spans="1:4" x14ac:dyDescent="0.3">
      <c r="A1070" s="34" t="s">
        <v>4844</v>
      </c>
      <c r="B1070" s="35" t="s">
        <v>4837</v>
      </c>
      <c r="C1070" s="35" t="s">
        <v>60</v>
      </c>
      <c r="D1070" s="43">
        <v>3257</v>
      </c>
    </row>
    <row r="1071" spans="1:4" x14ac:dyDescent="0.3">
      <c r="A1071" s="34" t="s">
        <v>4846</v>
      </c>
      <c r="B1071" s="35" t="s">
        <v>4848</v>
      </c>
      <c r="C1071" s="35" t="s">
        <v>41</v>
      </c>
      <c r="D1071" s="43">
        <v>1008</v>
      </c>
    </row>
    <row r="1072" spans="1:4" x14ac:dyDescent="0.3">
      <c r="A1072" s="34" t="s">
        <v>4850</v>
      </c>
      <c r="B1072" s="35" t="s">
        <v>53</v>
      </c>
      <c r="C1072" s="35" t="s">
        <v>66</v>
      </c>
      <c r="D1072" s="43">
        <v>4081</v>
      </c>
    </row>
    <row r="1073" spans="1:4" x14ac:dyDescent="0.3">
      <c r="A1073" s="34" t="s">
        <v>4857</v>
      </c>
      <c r="B1073" s="35" t="s">
        <v>4859</v>
      </c>
      <c r="C1073" s="35" t="s">
        <v>31</v>
      </c>
      <c r="D1073" s="43">
        <v>43</v>
      </c>
    </row>
    <row r="1074" spans="1:4" x14ac:dyDescent="0.3">
      <c r="A1074" s="34" t="s">
        <v>4868</v>
      </c>
      <c r="B1074" s="35" t="s">
        <v>4866</v>
      </c>
      <c r="C1074" s="35" t="s">
        <v>71</v>
      </c>
      <c r="D1074" s="43">
        <v>1424</v>
      </c>
    </row>
    <row r="1075" spans="1:4" x14ac:dyDescent="0.3">
      <c r="A1075" s="34" t="s">
        <v>4889</v>
      </c>
      <c r="B1075" s="35" t="s">
        <v>4887</v>
      </c>
      <c r="C1075" s="35" t="s">
        <v>51</v>
      </c>
      <c r="D1075" s="43">
        <v>1664</v>
      </c>
    </row>
    <row r="1076" spans="1:4" x14ac:dyDescent="0.3">
      <c r="A1076" s="34" t="s">
        <v>4892</v>
      </c>
      <c r="B1076" s="35" t="s">
        <v>4894</v>
      </c>
      <c r="C1076" s="35" t="s">
        <v>18</v>
      </c>
      <c r="D1076" s="43">
        <v>383</v>
      </c>
    </row>
    <row r="1077" spans="1:4" x14ac:dyDescent="0.3">
      <c r="A1077" s="34" t="s">
        <v>4871</v>
      </c>
      <c r="B1077" s="35" t="s">
        <v>4873</v>
      </c>
      <c r="C1077" s="35" t="s">
        <v>57</v>
      </c>
      <c r="D1077" s="43">
        <v>975</v>
      </c>
    </row>
    <row r="1078" spans="1:4" x14ac:dyDescent="0.3">
      <c r="A1078" s="34" t="s">
        <v>4875</v>
      </c>
      <c r="B1078" s="35" t="s">
        <v>4877</v>
      </c>
      <c r="C1078" s="35" t="s">
        <v>75</v>
      </c>
      <c r="D1078" s="43">
        <v>2035</v>
      </c>
    </row>
    <row r="1079" spans="1:4" x14ac:dyDescent="0.3">
      <c r="A1079" s="34" t="s">
        <v>4879</v>
      </c>
      <c r="B1079" s="35" t="s">
        <v>4881</v>
      </c>
      <c r="C1079" s="35" t="s">
        <v>26</v>
      </c>
      <c r="D1079" s="43">
        <v>1098</v>
      </c>
    </row>
    <row r="1080" spans="1:4" x14ac:dyDescent="0.3">
      <c r="A1080" s="34" t="s">
        <v>4883</v>
      </c>
      <c r="B1080" s="35" t="s">
        <v>4881</v>
      </c>
      <c r="C1080" s="35" t="s">
        <v>47</v>
      </c>
      <c r="D1080" s="43">
        <v>842</v>
      </c>
    </row>
    <row r="1081" spans="1:4" x14ac:dyDescent="0.3">
      <c r="A1081" s="34" t="s">
        <v>4900</v>
      </c>
      <c r="B1081" s="35" t="s">
        <v>4898</v>
      </c>
      <c r="C1081" s="35" t="s">
        <v>32</v>
      </c>
      <c r="D1081" s="43">
        <v>861</v>
      </c>
    </row>
    <row r="1082" spans="1:4" x14ac:dyDescent="0.3">
      <c r="A1082" s="34" t="s">
        <v>4911</v>
      </c>
      <c r="B1082" s="35" t="s">
        <v>4909</v>
      </c>
      <c r="C1082" s="35" t="s">
        <v>75</v>
      </c>
      <c r="D1082" s="43">
        <v>1430</v>
      </c>
    </row>
    <row r="1083" spans="1:4" x14ac:dyDescent="0.3">
      <c r="A1083" s="34" t="s">
        <v>4922</v>
      </c>
      <c r="B1083" s="35" t="s">
        <v>4924</v>
      </c>
      <c r="C1083" s="35" t="s">
        <v>69</v>
      </c>
      <c r="D1083" s="43">
        <v>917</v>
      </c>
    </row>
    <row r="1084" spans="1:4" x14ac:dyDescent="0.3">
      <c r="A1084" s="34" t="s">
        <v>4914</v>
      </c>
      <c r="B1084" s="35" t="s">
        <v>4916</v>
      </c>
      <c r="C1084" s="35" t="s">
        <v>70</v>
      </c>
      <c r="D1084" s="43">
        <v>1349</v>
      </c>
    </row>
    <row r="1085" spans="1:4" x14ac:dyDescent="0.3">
      <c r="A1085" s="34" t="s">
        <v>4930</v>
      </c>
      <c r="B1085" s="35" t="s">
        <v>4928</v>
      </c>
      <c r="C1085" s="35" t="s">
        <v>24</v>
      </c>
      <c r="D1085" s="43">
        <v>1062</v>
      </c>
    </row>
    <row r="1086" spans="1:4" x14ac:dyDescent="0.3">
      <c r="A1086" s="34" t="s">
        <v>4937</v>
      </c>
      <c r="B1086" s="35" t="s">
        <v>4935</v>
      </c>
      <c r="C1086" s="35" t="s">
        <v>58</v>
      </c>
      <c r="D1086" s="43">
        <v>1144</v>
      </c>
    </row>
    <row r="1087" spans="1:4" x14ac:dyDescent="0.3">
      <c r="A1087" s="34" t="s">
        <v>4944</v>
      </c>
      <c r="B1087" s="35" t="s">
        <v>4942</v>
      </c>
      <c r="C1087" s="35" t="s">
        <v>78</v>
      </c>
      <c r="D1087" s="43">
        <v>608</v>
      </c>
    </row>
    <row r="1088" spans="1:4" x14ac:dyDescent="0.3">
      <c r="A1088" s="34" t="s">
        <v>4947</v>
      </c>
      <c r="B1088" s="35" t="s">
        <v>4949</v>
      </c>
      <c r="C1088" s="35" t="s">
        <v>78</v>
      </c>
      <c r="D1088" s="43">
        <v>1554</v>
      </c>
    </row>
    <row r="1089" spans="1:4" x14ac:dyDescent="0.3">
      <c r="A1089" s="34" t="s">
        <v>4955</v>
      </c>
      <c r="B1089" s="35" t="s">
        <v>4953</v>
      </c>
      <c r="C1089" s="35" t="s">
        <v>54</v>
      </c>
      <c r="D1089" s="43">
        <v>471</v>
      </c>
    </row>
    <row r="1090" spans="1:4" x14ac:dyDescent="0.3">
      <c r="A1090" s="34" t="s">
        <v>4962</v>
      </c>
      <c r="B1090" s="35" t="s">
        <v>4964</v>
      </c>
      <c r="C1090" s="35" t="s">
        <v>63</v>
      </c>
      <c r="D1090" s="43">
        <v>640</v>
      </c>
    </row>
    <row r="1091" spans="1:4" x14ac:dyDescent="0.3">
      <c r="A1091" s="34" t="s">
        <v>4966</v>
      </c>
      <c r="B1091" s="35" t="s">
        <v>4968</v>
      </c>
      <c r="C1091" s="35" t="s">
        <v>16</v>
      </c>
      <c r="D1091" s="43">
        <v>1410</v>
      </c>
    </row>
    <row r="1092" spans="1:4" x14ac:dyDescent="0.3">
      <c r="A1092" s="34" t="s">
        <v>4970</v>
      </c>
      <c r="B1092" s="35" t="s">
        <v>4968</v>
      </c>
      <c r="C1092" s="35" t="s">
        <v>62</v>
      </c>
      <c r="D1092" s="43">
        <v>1017</v>
      </c>
    </row>
    <row r="1093" spans="1:4" x14ac:dyDescent="0.3">
      <c r="A1093" s="34" t="s">
        <v>4972</v>
      </c>
      <c r="B1093" s="35" t="s">
        <v>54</v>
      </c>
      <c r="C1093" s="35" t="s">
        <v>41</v>
      </c>
      <c r="D1093" s="43">
        <v>226</v>
      </c>
    </row>
    <row r="1094" spans="1:4" x14ac:dyDescent="0.3">
      <c r="A1094" s="34" t="s">
        <v>4975</v>
      </c>
      <c r="B1094" s="35" t="s">
        <v>4977</v>
      </c>
      <c r="C1094" s="35" t="s">
        <v>25</v>
      </c>
      <c r="D1094" s="43">
        <v>758</v>
      </c>
    </row>
    <row r="1095" spans="1:4" x14ac:dyDescent="0.3">
      <c r="A1095" s="34" t="s">
        <v>4983</v>
      </c>
      <c r="B1095" s="35" t="s">
        <v>4981</v>
      </c>
      <c r="C1095" s="35" t="s">
        <v>34</v>
      </c>
      <c r="D1095" s="43">
        <v>1457</v>
      </c>
    </row>
    <row r="1096" spans="1:4" x14ac:dyDescent="0.3">
      <c r="A1096" s="34" t="s">
        <v>4990</v>
      </c>
      <c r="B1096" s="35" t="s">
        <v>4988</v>
      </c>
      <c r="C1096" s="35" t="s">
        <v>81</v>
      </c>
      <c r="D1096" s="43">
        <v>403</v>
      </c>
    </row>
    <row r="1097" spans="1:4" x14ac:dyDescent="0.3">
      <c r="A1097" s="34" t="s">
        <v>4993</v>
      </c>
      <c r="B1097" s="35" t="s">
        <v>4995</v>
      </c>
      <c r="C1097" s="35" t="s">
        <v>16</v>
      </c>
      <c r="D1097" s="43">
        <v>1193</v>
      </c>
    </row>
    <row r="1098" spans="1:4" x14ac:dyDescent="0.3">
      <c r="A1098" s="34" t="s">
        <v>5004</v>
      </c>
      <c r="B1098" s="35" t="s">
        <v>5002</v>
      </c>
      <c r="C1098" s="35" t="s">
        <v>85</v>
      </c>
      <c r="D1098" s="43">
        <v>417</v>
      </c>
    </row>
    <row r="1099" spans="1:4" x14ac:dyDescent="0.3">
      <c r="A1099" s="34" t="s">
        <v>5007</v>
      </c>
      <c r="B1099" s="35" t="s">
        <v>5009</v>
      </c>
      <c r="C1099" s="35" t="s">
        <v>74</v>
      </c>
      <c r="D1099" s="43">
        <v>3234</v>
      </c>
    </row>
    <row r="1100" spans="1:4" x14ac:dyDescent="0.3">
      <c r="A1100" s="34" t="s">
        <v>5016</v>
      </c>
      <c r="B1100" s="35" t="s">
        <v>5013</v>
      </c>
      <c r="C1100" s="35" t="s">
        <v>72</v>
      </c>
      <c r="D1100" s="43">
        <v>767</v>
      </c>
    </row>
    <row r="1101" spans="1:4" x14ac:dyDescent="0.3">
      <c r="A1101" s="34" t="s">
        <v>5023</v>
      </c>
      <c r="B1101" s="35" t="s">
        <v>5025</v>
      </c>
      <c r="C1101" s="35" t="s">
        <v>22</v>
      </c>
      <c r="D1101" s="43">
        <v>826</v>
      </c>
    </row>
    <row r="1102" spans="1:4" x14ac:dyDescent="0.3">
      <c r="A1102" s="34" t="s">
        <v>5036</v>
      </c>
      <c r="B1102" s="35" t="s">
        <v>5038</v>
      </c>
      <c r="C1102" s="35" t="s">
        <v>80</v>
      </c>
      <c r="D1102" s="43">
        <v>2229</v>
      </c>
    </row>
    <row r="1103" spans="1:4" x14ac:dyDescent="0.3">
      <c r="A1103" s="34" t="s">
        <v>5044</v>
      </c>
      <c r="B1103" s="35" t="s">
        <v>5046</v>
      </c>
      <c r="C1103" s="35" t="s">
        <v>39</v>
      </c>
      <c r="D1103" s="43">
        <v>1428</v>
      </c>
    </row>
    <row r="1104" spans="1:4" x14ac:dyDescent="0.3">
      <c r="A1104" s="34" t="s">
        <v>5048</v>
      </c>
      <c r="B1104" s="35" t="s">
        <v>5050</v>
      </c>
      <c r="C1104" s="35" t="s">
        <v>59</v>
      </c>
      <c r="D1104" s="43">
        <v>965</v>
      </c>
    </row>
    <row r="1105" spans="1:4" x14ac:dyDescent="0.3">
      <c r="A1105" s="34" t="s">
        <v>5056</v>
      </c>
      <c r="B1105" s="35" t="s">
        <v>5054</v>
      </c>
      <c r="C1105" s="35" t="s">
        <v>58</v>
      </c>
      <c r="D1105" s="43">
        <v>1248</v>
      </c>
    </row>
    <row r="1106" spans="1:4" x14ac:dyDescent="0.3">
      <c r="A1106" s="34" t="s">
        <v>5067</v>
      </c>
      <c r="B1106" s="35" t="s">
        <v>5069</v>
      </c>
      <c r="C1106" s="35" t="s">
        <v>44</v>
      </c>
      <c r="D1106" s="43">
        <v>1251</v>
      </c>
    </row>
    <row r="1107" spans="1:4" x14ac:dyDescent="0.3">
      <c r="A1107" s="34" t="s">
        <v>5071</v>
      </c>
      <c r="B1107" s="35" t="s">
        <v>5073</v>
      </c>
      <c r="C1107" s="35" t="s">
        <v>71</v>
      </c>
      <c r="D1107" s="43">
        <v>262</v>
      </c>
    </row>
    <row r="1108" spans="1:4" x14ac:dyDescent="0.3">
      <c r="A1108" s="34" t="s">
        <v>5075</v>
      </c>
      <c r="B1108" s="35" t="s">
        <v>5077</v>
      </c>
      <c r="C1108" s="35" t="s">
        <v>23</v>
      </c>
      <c r="D1108" s="43">
        <v>796</v>
      </c>
    </row>
    <row r="1109" spans="1:4" x14ac:dyDescent="0.3">
      <c r="A1109" s="34" t="s">
        <v>5083</v>
      </c>
      <c r="B1109" s="35" t="s">
        <v>5085</v>
      </c>
      <c r="C1109" s="35" t="s">
        <v>60</v>
      </c>
      <c r="D1109" s="43">
        <v>2170</v>
      </c>
    </row>
    <row r="1110" spans="1:4" x14ac:dyDescent="0.3">
      <c r="A1110" s="34" t="s">
        <v>5091</v>
      </c>
      <c r="B1110" s="35" t="s">
        <v>5093</v>
      </c>
      <c r="C1110" s="35" t="s">
        <v>44</v>
      </c>
      <c r="D1110" s="43">
        <v>1008</v>
      </c>
    </row>
    <row r="1111" spans="1:4" x14ac:dyDescent="0.3">
      <c r="A1111" s="34" t="s">
        <v>5099</v>
      </c>
      <c r="B1111" s="35" t="s">
        <v>5097</v>
      </c>
      <c r="C1111" s="35" t="s">
        <v>61</v>
      </c>
      <c r="D1111" s="43">
        <v>877</v>
      </c>
    </row>
    <row r="1112" spans="1:4" x14ac:dyDescent="0.3">
      <c r="A1112" s="34" t="s">
        <v>5102</v>
      </c>
      <c r="B1112" s="35" t="s">
        <v>5104</v>
      </c>
      <c r="C1112" s="35" t="s">
        <v>44</v>
      </c>
      <c r="D1112" s="43">
        <v>7070</v>
      </c>
    </row>
    <row r="1113" spans="1:4" x14ac:dyDescent="0.3">
      <c r="A1113" s="34" t="s">
        <v>5110</v>
      </c>
      <c r="B1113" s="35" t="s">
        <v>5108</v>
      </c>
      <c r="C1113" s="35" t="s">
        <v>78</v>
      </c>
      <c r="D1113" s="43">
        <v>3115</v>
      </c>
    </row>
    <row r="1114" spans="1:4" x14ac:dyDescent="0.3">
      <c r="A1114" s="34" t="s">
        <v>5113</v>
      </c>
      <c r="B1114" s="35" t="s">
        <v>5115</v>
      </c>
      <c r="C1114" s="35" t="s">
        <v>16</v>
      </c>
      <c r="D1114" s="43">
        <v>162</v>
      </c>
    </row>
    <row r="1115" spans="1:4" x14ac:dyDescent="0.3">
      <c r="A1115" s="34" t="s">
        <v>5119</v>
      </c>
      <c r="B1115" s="35" t="s">
        <v>5115</v>
      </c>
      <c r="C1115" s="35" t="s">
        <v>71</v>
      </c>
      <c r="D1115" s="43">
        <v>1603</v>
      </c>
    </row>
    <row r="1116" spans="1:4" x14ac:dyDescent="0.3">
      <c r="A1116" s="34" t="s">
        <v>5121</v>
      </c>
      <c r="B1116" s="35" t="s">
        <v>5123</v>
      </c>
      <c r="C1116" s="35" t="s">
        <v>69</v>
      </c>
      <c r="D1116" s="43">
        <v>655</v>
      </c>
    </row>
    <row r="1117" spans="1:4" x14ac:dyDescent="0.3">
      <c r="A1117" s="34" t="s">
        <v>5125</v>
      </c>
      <c r="B1117" s="35" t="s">
        <v>56</v>
      </c>
      <c r="C1117" s="35" t="s">
        <v>56</v>
      </c>
      <c r="D1117" s="43">
        <v>1363</v>
      </c>
    </row>
    <row r="1118" spans="1:4" x14ac:dyDescent="0.3">
      <c r="A1118" s="34" t="s">
        <v>5128</v>
      </c>
      <c r="B1118" s="35" t="s">
        <v>56</v>
      </c>
      <c r="C1118" s="35" t="s">
        <v>77</v>
      </c>
      <c r="D1118" s="43">
        <v>239</v>
      </c>
    </row>
    <row r="1119" spans="1:4" x14ac:dyDescent="0.3">
      <c r="A1119" s="34" t="s">
        <v>5134</v>
      </c>
      <c r="B1119" s="35" t="s">
        <v>5136</v>
      </c>
      <c r="C1119" s="35" t="s">
        <v>87</v>
      </c>
      <c r="D1119" s="43">
        <v>3887</v>
      </c>
    </row>
    <row r="1120" spans="1:4" x14ac:dyDescent="0.3">
      <c r="A1120" s="34" t="s">
        <v>5138</v>
      </c>
      <c r="B1120" s="35" t="s">
        <v>5136</v>
      </c>
      <c r="C1120" s="35" t="s">
        <v>59</v>
      </c>
      <c r="D1120" s="43">
        <v>1889</v>
      </c>
    </row>
    <row r="1121" spans="1:4" x14ac:dyDescent="0.3">
      <c r="A1121" s="34" t="s">
        <v>5140</v>
      </c>
      <c r="B1121" s="35" t="s">
        <v>5136</v>
      </c>
      <c r="C1121" s="35" t="s">
        <v>64</v>
      </c>
      <c r="D1121" s="43">
        <v>1909</v>
      </c>
    </row>
    <row r="1122" spans="1:4" x14ac:dyDescent="0.3">
      <c r="A1122" s="34" t="s">
        <v>5142</v>
      </c>
      <c r="B1122" s="35" t="s">
        <v>5144</v>
      </c>
      <c r="C1122" s="35" t="s">
        <v>56</v>
      </c>
      <c r="D1122" s="43">
        <v>538</v>
      </c>
    </row>
    <row r="1123" spans="1:4" x14ac:dyDescent="0.3">
      <c r="A1123" s="34" t="s">
        <v>5150</v>
      </c>
      <c r="B1123" s="35" t="s">
        <v>5152</v>
      </c>
      <c r="C1123" s="35" t="s">
        <v>47</v>
      </c>
      <c r="D1123" s="43">
        <v>553</v>
      </c>
    </row>
    <row r="1124" spans="1:4" x14ac:dyDescent="0.3">
      <c r="A1124" s="34" t="s">
        <v>5158</v>
      </c>
      <c r="B1124" s="35" t="s">
        <v>5156</v>
      </c>
      <c r="C1124" s="35" t="s">
        <v>81</v>
      </c>
      <c r="D1124" s="43">
        <v>582</v>
      </c>
    </row>
    <row r="1125" spans="1:4" x14ac:dyDescent="0.3">
      <c r="A1125" s="34" t="s">
        <v>5161</v>
      </c>
      <c r="B1125" s="35" t="s">
        <v>5163</v>
      </c>
      <c r="C1125" s="35" t="s">
        <v>44</v>
      </c>
      <c r="D1125" s="43">
        <v>997</v>
      </c>
    </row>
    <row r="1126" spans="1:4" x14ac:dyDescent="0.3">
      <c r="A1126" s="34" t="s">
        <v>5165</v>
      </c>
      <c r="B1126" s="35" t="s">
        <v>5167</v>
      </c>
      <c r="C1126" s="35" t="s">
        <v>44</v>
      </c>
      <c r="D1126" s="43">
        <v>1801</v>
      </c>
    </row>
    <row r="1127" spans="1:4" x14ac:dyDescent="0.3">
      <c r="A1127" s="34" t="s">
        <v>5177</v>
      </c>
      <c r="B1127" s="35" t="s">
        <v>5175</v>
      </c>
      <c r="C1127" s="35" t="s">
        <v>301</v>
      </c>
      <c r="D1127" s="43">
        <v>1411</v>
      </c>
    </row>
    <row r="1128" spans="1:4" x14ac:dyDescent="0.3">
      <c r="A1128" s="34" t="s">
        <v>5184</v>
      </c>
      <c r="B1128" s="35" t="s">
        <v>5182</v>
      </c>
      <c r="C1128" s="35" t="s">
        <v>52</v>
      </c>
      <c r="D1128" s="43">
        <v>2332</v>
      </c>
    </row>
    <row r="1129" spans="1:4" x14ac:dyDescent="0.3">
      <c r="A1129" s="34" t="s">
        <v>5191</v>
      </c>
      <c r="B1129" s="35" t="s">
        <v>5193</v>
      </c>
      <c r="C1129" s="35" t="s">
        <v>48</v>
      </c>
      <c r="D1129" s="43">
        <v>734</v>
      </c>
    </row>
    <row r="1130" spans="1:4" x14ac:dyDescent="0.3">
      <c r="A1130" s="34" t="s">
        <v>5203</v>
      </c>
      <c r="B1130" s="35" t="s">
        <v>57</v>
      </c>
      <c r="C1130" s="35" t="s">
        <v>57</v>
      </c>
      <c r="D1130" s="43">
        <v>3168</v>
      </c>
    </row>
    <row r="1131" spans="1:4" x14ac:dyDescent="0.3">
      <c r="A1131" s="34" t="s">
        <v>5206</v>
      </c>
      <c r="B1131" s="35" t="s">
        <v>57</v>
      </c>
      <c r="C1131" s="35" t="s">
        <v>71</v>
      </c>
      <c r="D1131" s="43">
        <v>892</v>
      </c>
    </row>
    <row r="1132" spans="1:4" x14ac:dyDescent="0.3">
      <c r="A1132" s="34" t="s">
        <v>5212</v>
      </c>
      <c r="B1132" s="35" t="s">
        <v>5214</v>
      </c>
      <c r="C1132" s="35" t="s">
        <v>80</v>
      </c>
      <c r="D1132" s="43">
        <v>1030</v>
      </c>
    </row>
    <row r="1133" spans="1:4" x14ac:dyDescent="0.3">
      <c r="A1133" s="34" t="s">
        <v>5220</v>
      </c>
      <c r="B1133" s="35" t="s">
        <v>5222</v>
      </c>
      <c r="C1133" s="35" t="s">
        <v>52</v>
      </c>
      <c r="D1133" s="43">
        <v>498</v>
      </c>
    </row>
    <row r="1134" spans="1:4" x14ac:dyDescent="0.3">
      <c r="A1134" s="34" t="s">
        <v>5224</v>
      </c>
      <c r="B1134" s="35" t="s">
        <v>5226</v>
      </c>
      <c r="C1134" s="35" t="s">
        <v>42</v>
      </c>
      <c r="D1134" s="43">
        <v>646</v>
      </c>
    </row>
    <row r="1135" spans="1:4" x14ac:dyDescent="0.3">
      <c r="A1135" s="34" t="s">
        <v>5208</v>
      </c>
      <c r="B1135" s="35" t="s">
        <v>5210</v>
      </c>
      <c r="C1135" s="35" t="s">
        <v>56</v>
      </c>
      <c r="D1135" s="43">
        <v>730</v>
      </c>
    </row>
    <row r="1136" spans="1:4" x14ac:dyDescent="0.3">
      <c r="A1136" s="34" t="s">
        <v>5228</v>
      </c>
      <c r="B1136" s="35" t="s">
        <v>5230</v>
      </c>
      <c r="C1136" s="35" t="s">
        <v>19</v>
      </c>
      <c r="D1136" s="43">
        <v>1860</v>
      </c>
    </row>
    <row r="1137" spans="1:4" x14ac:dyDescent="0.3">
      <c r="A1137" s="34" t="s">
        <v>5235</v>
      </c>
      <c r="B1137" s="35" t="s">
        <v>5230</v>
      </c>
      <c r="C1137" s="35" t="s">
        <v>43</v>
      </c>
      <c r="D1137" s="43">
        <v>1031</v>
      </c>
    </row>
    <row r="1138" spans="1:4" x14ac:dyDescent="0.3">
      <c r="A1138" s="34" t="s">
        <v>5241</v>
      </c>
      <c r="B1138" s="35" t="s">
        <v>5243</v>
      </c>
      <c r="C1138" s="35" t="s">
        <v>41</v>
      </c>
      <c r="D1138" s="43">
        <v>1536</v>
      </c>
    </row>
    <row r="1139" spans="1:4" x14ac:dyDescent="0.3">
      <c r="A1139" s="34" t="s">
        <v>5245</v>
      </c>
      <c r="B1139" s="35" t="s">
        <v>5247</v>
      </c>
      <c r="C1139" s="35" t="s">
        <v>16</v>
      </c>
      <c r="D1139" s="43">
        <v>2866</v>
      </c>
    </row>
    <row r="1140" spans="1:4" x14ac:dyDescent="0.3">
      <c r="A1140" s="34" t="s">
        <v>5249</v>
      </c>
      <c r="B1140" s="35" t="s">
        <v>5251</v>
      </c>
      <c r="C1140" s="35" t="s">
        <v>21</v>
      </c>
      <c r="D1140" s="43">
        <v>207</v>
      </c>
    </row>
    <row r="1141" spans="1:4" x14ac:dyDescent="0.3">
      <c r="A1141" s="34" t="s">
        <v>5253</v>
      </c>
      <c r="B1141" s="35" t="s">
        <v>5251</v>
      </c>
      <c r="C1141" s="35" t="s">
        <v>61</v>
      </c>
      <c r="D1141" s="43">
        <v>473</v>
      </c>
    </row>
    <row r="1142" spans="1:4" x14ac:dyDescent="0.3">
      <c r="A1142" s="34" t="s">
        <v>5255</v>
      </c>
      <c r="B1142" s="35" t="s">
        <v>5257</v>
      </c>
      <c r="C1142" s="35" t="s">
        <v>69</v>
      </c>
      <c r="D1142" s="43">
        <v>665</v>
      </c>
    </row>
    <row r="1143" spans="1:4" x14ac:dyDescent="0.3">
      <c r="A1143" s="34" t="s">
        <v>5263</v>
      </c>
      <c r="B1143" s="35" t="s">
        <v>5261</v>
      </c>
      <c r="C1143" s="35" t="s">
        <v>301</v>
      </c>
      <c r="D1143" s="43">
        <v>704</v>
      </c>
    </row>
    <row r="1144" spans="1:4" x14ac:dyDescent="0.3">
      <c r="A1144" s="34" t="s">
        <v>5270</v>
      </c>
      <c r="B1144" s="35" t="s">
        <v>5272</v>
      </c>
      <c r="C1144" s="35" t="s">
        <v>31</v>
      </c>
      <c r="D1144" s="43">
        <v>133</v>
      </c>
    </row>
    <row r="1145" spans="1:4" x14ac:dyDescent="0.3">
      <c r="A1145" s="34" t="s">
        <v>5278</v>
      </c>
      <c r="B1145" s="35" t="s">
        <v>5280</v>
      </c>
      <c r="C1145" s="35" t="s">
        <v>85</v>
      </c>
      <c r="D1145" s="43">
        <v>1034</v>
      </c>
    </row>
    <row r="1146" spans="1:4" x14ac:dyDescent="0.3">
      <c r="A1146" s="34" t="s">
        <v>1185</v>
      </c>
      <c r="B1146" s="35" t="s">
        <v>5283</v>
      </c>
      <c r="C1146" s="35" t="s">
        <v>25</v>
      </c>
      <c r="D1146" s="43">
        <v>1912</v>
      </c>
    </row>
    <row r="1147" spans="1:4" x14ac:dyDescent="0.3">
      <c r="A1147" s="34" t="s">
        <v>5285</v>
      </c>
      <c r="B1147" s="35" t="s">
        <v>5287</v>
      </c>
      <c r="C1147" s="35" t="s">
        <v>68</v>
      </c>
      <c r="D1147" s="43">
        <v>1459</v>
      </c>
    </row>
    <row r="1148" spans="1:4" x14ac:dyDescent="0.3">
      <c r="A1148" s="34" t="s">
        <v>5289</v>
      </c>
      <c r="B1148" s="35" t="s">
        <v>5291</v>
      </c>
      <c r="C1148" s="35" t="s">
        <v>26</v>
      </c>
      <c r="D1148" s="43">
        <v>2305</v>
      </c>
    </row>
    <row r="1149" spans="1:4" x14ac:dyDescent="0.3">
      <c r="A1149" s="34" t="s">
        <v>5293</v>
      </c>
      <c r="B1149" s="35" t="s">
        <v>5295</v>
      </c>
      <c r="C1149" s="35" t="s">
        <v>79</v>
      </c>
      <c r="D1149" s="43">
        <v>510</v>
      </c>
    </row>
    <row r="1150" spans="1:4" x14ac:dyDescent="0.3">
      <c r="A1150" s="34" t="s">
        <v>5301</v>
      </c>
      <c r="B1150" s="35" t="s">
        <v>5299</v>
      </c>
      <c r="C1150" s="35" t="s">
        <v>71</v>
      </c>
      <c r="D1150" s="43">
        <v>1038</v>
      </c>
    </row>
    <row r="1151" spans="1:4" x14ac:dyDescent="0.3">
      <c r="A1151" s="34" t="s">
        <v>5308</v>
      </c>
      <c r="B1151" s="35" t="s">
        <v>5310</v>
      </c>
      <c r="C1151" s="35" t="s">
        <v>87</v>
      </c>
      <c r="D1151" s="43">
        <v>504</v>
      </c>
    </row>
    <row r="1152" spans="1:4" x14ac:dyDescent="0.3">
      <c r="A1152" s="34" t="s">
        <v>5304</v>
      </c>
      <c r="B1152" s="35" t="s">
        <v>5306</v>
      </c>
      <c r="C1152" s="35" t="s">
        <v>70</v>
      </c>
      <c r="D1152" s="43">
        <v>1628</v>
      </c>
    </row>
    <row r="1153" spans="1:4" x14ac:dyDescent="0.3">
      <c r="A1153" s="34" t="s">
        <v>5312</v>
      </c>
      <c r="B1153" s="35" t="s">
        <v>77</v>
      </c>
      <c r="C1153" s="35" t="s">
        <v>21</v>
      </c>
      <c r="D1153" s="43">
        <v>421</v>
      </c>
    </row>
    <row r="1154" spans="1:4" x14ac:dyDescent="0.3">
      <c r="A1154" s="34" t="s">
        <v>5315</v>
      </c>
      <c r="B1154" s="35" t="s">
        <v>77</v>
      </c>
      <c r="C1154" s="35" t="s">
        <v>77</v>
      </c>
      <c r="D1154" s="43">
        <v>556</v>
      </c>
    </row>
    <row r="1155" spans="1:4" x14ac:dyDescent="0.3">
      <c r="A1155" s="34" t="s">
        <v>5317</v>
      </c>
      <c r="B1155" s="35" t="s">
        <v>5319</v>
      </c>
      <c r="C1155" s="35" t="s">
        <v>18</v>
      </c>
      <c r="D1155" s="43">
        <v>1553</v>
      </c>
    </row>
    <row r="1156" spans="1:4" x14ac:dyDescent="0.3">
      <c r="A1156" s="34" t="s">
        <v>5321</v>
      </c>
      <c r="B1156" s="35" t="s">
        <v>5319</v>
      </c>
      <c r="C1156" s="35" t="s">
        <v>42</v>
      </c>
      <c r="D1156" s="43">
        <v>685</v>
      </c>
    </row>
    <row r="1157" spans="1:4" x14ac:dyDescent="0.3">
      <c r="A1157" s="34" t="s">
        <v>5323</v>
      </c>
      <c r="B1157" s="35" t="s">
        <v>5319</v>
      </c>
      <c r="C1157" s="35" t="s">
        <v>60</v>
      </c>
      <c r="D1157" s="43">
        <v>376</v>
      </c>
    </row>
    <row r="1158" spans="1:4" x14ac:dyDescent="0.3">
      <c r="A1158" s="34" t="s">
        <v>5325</v>
      </c>
      <c r="B1158" s="35" t="s">
        <v>5327</v>
      </c>
      <c r="C1158" s="35" t="s">
        <v>25</v>
      </c>
      <c r="D1158" s="43">
        <v>2032</v>
      </c>
    </row>
    <row r="1159" spans="1:4" x14ac:dyDescent="0.3">
      <c r="A1159" s="34" t="s">
        <v>5364</v>
      </c>
      <c r="B1159" s="35" t="s">
        <v>5366</v>
      </c>
      <c r="C1159" s="35" t="s">
        <v>52</v>
      </c>
      <c r="D1159" s="43">
        <v>531</v>
      </c>
    </row>
    <row r="1160" spans="1:4" x14ac:dyDescent="0.3">
      <c r="A1160" s="34" t="s">
        <v>5371</v>
      </c>
      <c r="B1160" s="35" t="s">
        <v>5373</v>
      </c>
      <c r="C1160" s="35" t="s">
        <v>79</v>
      </c>
      <c r="D1160" s="43">
        <v>963</v>
      </c>
    </row>
    <row r="1161" spans="1:4" x14ac:dyDescent="0.3">
      <c r="A1161" s="34" t="s">
        <v>5375</v>
      </c>
      <c r="B1161" s="35" t="s">
        <v>5377</v>
      </c>
      <c r="C1161" s="35" t="s">
        <v>17</v>
      </c>
      <c r="D1161" s="43">
        <v>1309</v>
      </c>
    </row>
    <row r="1162" spans="1:4" x14ac:dyDescent="0.3">
      <c r="A1162" s="34" t="s">
        <v>5379</v>
      </c>
      <c r="B1162" s="35" t="s">
        <v>5381</v>
      </c>
      <c r="C1162" s="35" t="s">
        <v>80</v>
      </c>
      <c r="D1162" s="43">
        <v>582</v>
      </c>
    </row>
    <row r="1163" spans="1:4" x14ac:dyDescent="0.3">
      <c r="A1163" s="34" t="s">
        <v>5383</v>
      </c>
      <c r="B1163" s="35" t="s">
        <v>5385</v>
      </c>
      <c r="C1163" s="35" t="s">
        <v>21</v>
      </c>
      <c r="D1163" s="43">
        <v>537</v>
      </c>
    </row>
    <row r="1164" spans="1:4" x14ac:dyDescent="0.3">
      <c r="A1164" s="34" t="s">
        <v>5387</v>
      </c>
      <c r="B1164" s="35" t="s">
        <v>5385</v>
      </c>
      <c r="C1164" s="35" t="s">
        <v>85</v>
      </c>
      <c r="D1164" s="43">
        <v>841</v>
      </c>
    </row>
    <row r="1165" spans="1:4" x14ac:dyDescent="0.3">
      <c r="A1165" s="34" t="s">
        <v>5389</v>
      </c>
      <c r="B1165" s="35" t="s">
        <v>5391</v>
      </c>
      <c r="C1165" s="35" t="s">
        <v>71</v>
      </c>
      <c r="D1165" s="43">
        <v>5309</v>
      </c>
    </row>
    <row r="1166" spans="1:4" x14ac:dyDescent="0.3">
      <c r="A1166" s="34" t="s">
        <v>5393</v>
      </c>
      <c r="B1166" s="35" t="s">
        <v>5395</v>
      </c>
      <c r="C1166" s="35" t="s">
        <v>65</v>
      </c>
      <c r="D1166" s="43">
        <v>383</v>
      </c>
    </row>
    <row r="1167" spans="1:4" x14ac:dyDescent="0.3">
      <c r="A1167" s="34" t="s">
        <v>5405</v>
      </c>
      <c r="B1167" s="35" t="s">
        <v>5403</v>
      </c>
      <c r="C1167" s="35" t="s">
        <v>51</v>
      </c>
      <c r="D1167" s="43">
        <v>1859</v>
      </c>
    </row>
    <row r="1168" spans="1:4" x14ac:dyDescent="0.3">
      <c r="A1168" s="34" t="s">
        <v>5408</v>
      </c>
      <c r="B1168" s="35" t="s">
        <v>5410</v>
      </c>
      <c r="C1168" s="35" t="s">
        <v>69</v>
      </c>
      <c r="D1168" s="43">
        <v>996</v>
      </c>
    </row>
    <row r="1169" spans="1:4" x14ac:dyDescent="0.3">
      <c r="A1169" s="34" t="s">
        <v>5412</v>
      </c>
      <c r="B1169" s="35" t="s">
        <v>5414</v>
      </c>
      <c r="C1169" s="35" t="s">
        <v>35</v>
      </c>
      <c r="D1169" s="43">
        <v>321</v>
      </c>
    </row>
    <row r="1170" spans="1:4" x14ac:dyDescent="0.3">
      <c r="A1170" s="34" t="s">
        <v>5420</v>
      </c>
      <c r="B1170" s="35" t="s">
        <v>5418</v>
      </c>
      <c r="C1170" s="35" t="s">
        <v>68</v>
      </c>
      <c r="D1170" s="43">
        <v>1099</v>
      </c>
    </row>
    <row r="1171" spans="1:4" x14ac:dyDescent="0.3">
      <c r="A1171" s="34" t="s">
        <v>5423</v>
      </c>
      <c r="B1171" s="35" t="s">
        <v>5425</v>
      </c>
      <c r="C1171" s="35" t="s">
        <v>43</v>
      </c>
      <c r="D1171" s="43">
        <v>2038</v>
      </c>
    </row>
    <row r="1172" spans="1:4" x14ac:dyDescent="0.3">
      <c r="A1172" s="34" t="s">
        <v>5427</v>
      </c>
      <c r="B1172" s="35" t="s">
        <v>5428</v>
      </c>
      <c r="C1172" s="35" t="s">
        <v>42</v>
      </c>
      <c r="D1172" s="43">
        <v>955</v>
      </c>
    </row>
    <row r="1173" spans="1:4" x14ac:dyDescent="0.3">
      <c r="A1173" s="34" t="s">
        <v>5430</v>
      </c>
      <c r="B1173" s="35" t="s">
        <v>12</v>
      </c>
      <c r="C1173" s="35" t="s">
        <v>49</v>
      </c>
      <c r="D1173" s="43">
        <v>388</v>
      </c>
    </row>
    <row r="1174" spans="1:4" x14ac:dyDescent="0.3">
      <c r="A1174" s="34" t="s">
        <v>5437</v>
      </c>
      <c r="B1174" s="35" t="s">
        <v>5439</v>
      </c>
      <c r="C1174" s="35" t="s">
        <v>19</v>
      </c>
      <c r="D1174" s="43">
        <v>3679</v>
      </c>
    </row>
    <row r="1175" spans="1:4" x14ac:dyDescent="0.3">
      <c r="A1175" s="34" t="s">
        <v>5441</v>
      </c>
      <c r="B1175" s="35" t="s">
        <v>5439</v>
      </c>
      <c r="C1175" s="35" t="s">
        <v>21</v>
      </c>
      <c r="D1175" s="43">
        <v>509</v>
      </c>
    </row>
    <row r="1176" spans="1:4" x14ac:dyDescent="0.3">
      <c r="A1176" s="34" t="s">
        <v>5443</v>
      </c>
      <c r="B1176" s="35" t="s">
        <v>5439</v>
      </c>
      <c r="C1176" s="35" t="s">
        <v>72</v>
      </c>
      <c r="D1176" s="43">
        <v>942</v>
      </c>
    </row>
    <row r="1177" spans="1:4" x14ac:dyDescent="0.3">
      <c r="A1177" s="34" t="s">
        <v>5445</v>
      </c>
      <c r="B1177" s="35" t="s">
        <v>5439</v>
      </c>
      <c r="C1177" s="35" t="s">
        <v>24</v>
      </c>
      <c r="D1177" s="43">
        <v>510</v>
      </c>
    </row>
    <row r="1178" spans="1:4" x14ac:dyDescent="0.3">
      <c r="A1178" s="34" t="s">
        <v>5447</v>
      </c>
      <c r="B1178" s="35" t="s">
        <v>5439</v>
      </c>
      <c r="C1178" s="35" t="s">
        <v>42</v>
      </c>
      <c r="D1178" s="43">
        <v>1443</v>
      </c>
    </row>
    <row r="1179" spans="1:4" x14ac:dyDescent="0.3">
      <c r="A1179" s="34" t="s">
        <v>5449</v>
      </c>
      <c r="B1179" s="35" t="s">
        <v>5439</v>
      </c>
      <c r="C1179" s="35" t="s">
        <v>47</v>
      </c>
      <c r="D1179" s="43">
        <v>131</v>
      </c>
    </row>
    <row r="1180" spans="1:4" x14ac:dyDescent="0.3">
      <c r="A1180" s="34" t="s">
        <v>5451</v>
      </c>
      <c r="B1180" s="35" t="s">
        <v>5439</v>
      </c>
      <c r="C1180" s="35" t="s">
        <v>60</v>
      </c>
      <c r="D1180" s="43">
        <v>1823</v>
      </c>
    </row>
    <row r="1181" spans="1:4" x14ac:dyDescent="0.3">
      <c r="A1181" s="34" t="s">
        <v>5453</v>
      </c>
      <c r="B1181" s="35" t="s">
        <v>5455</v>
      </c>
      <c r="C1181" s="35" t="s">
        <v>23</v>
      </c>
      <c r="D1181" s="43">
        <v>170</v>
      </c>
    </row>
    <row r="1182" spans="1:4" x14ac:dyDescent="0.3">
      <c r="A1182" s="34" t="s">
        <v>5457</v>
      </c>
      <c r="B1182" s="35" t="s">
        <v>5459</v>
      </c>
      <c r="C1182" s="35" t="s">
        <v>24</v>
      </c>
      <c r="D1182" s="43">
        <v>946</v>
      </c>
    </row>
    <row r="1183" spans="1:4" x14ac:dyDescent="0.3">
      <c r="A1183" s="34" t="s">
        <v>5461</v>
      </c>
      <c r="B1183" s="35" t="s">
        <v>5459</v>
      </c>
      <c r="C1183" s="35" t="s">
        <v>34</v>
      </c>
      <c r="D1183" s="43">
        <v>411</v>
      </c>
    </row>
    <row r="1184" spans="1:4" x14ac:dyDescent="0.3">
      <c r="A1184" s="34" t="s">
        <v>5463</v>
      </c>
      <c r="B1184" s="35" t="s">
        <v>5459</v>
      </c>
      <c r="C1184" s="35" t="s">
        <v>59</v>
      </c>
      <c r="D1184" s="43">
        <v>562</v>
      </c>
    </row>
    <row r="1185" spans="1:4" x14ac:dyDescent="0.3">
      <c r="A1185" s="34" t="s">
        <v>5465</v>
      </c>
      <c r="B1185" s="35" t="s">
        <v>5459</v>
      </c>
      <c r="C1185" s="35" t="s">
        <v>71</v>
      </c>
      <c r="D1185" s="43">
        <v>1118</v>
      </c>
    </row>
    <row r="1186" spans="1:4" x14ac:dyDescent="0.3">
      <c r="A1186" s="34" t="s">
        <v>5467</v>
      </c>
      <c r="B1186" s="35" t="s">
        <v>5469</v>
      </c>
      <c r="C1186" s="35" t="s">
        <v>27</v>
      </c>
      <c r="D1186" s="43">
        <v>2774</v>
      </c>
    </row>
    <row r="1187" spans="1:4" x14ac:dyDescent="0.3">
      <c r="A1187" s="34" t="s">
        <v>5471</v>
      </c>
      <c r="B1187" s="35" t="s">
        <v>5473</v>
      </c>
      <c r="C1187" s="35" t="s">
        <v>38</v>
      </c>
      <c r="D1187" s="43">
        <v>363</v>
      </c>
    </row>
    <row r="1188" spans="1:4" x14ac:dyDescent="0.3">
      <c r="A1188" s="34" t="s">
        <v>5475</v>
      </c>
      <c r="B1188" s="35" t="s">
        <v>5477</v>
      </c>
      <c r="C1188" s="35" t="s">
        <v>29</v>
      </c>
      <c r="D1188" s="43">
        <v>3396</v>
      </c>
    </row>
    <row r="1189" spans="1:4" x14ac:dyDescent="0.3">
      <c r="A1189" s="34" t="s">
        <v>5479</v>
      </c>
      <c r="B1189" s="35" t="s">
        <v>5477</v>
      </c>
      <c r="C1189" s="35" t="s">
        <v>40</v>
      </c>
      <c r="D1189" s="43">
        <v>450</v>
      </c>
    </row>
    <row r="1190" spans="1:4" x14ac:dyDescent="0.3">
      <c r="A1190" s="34" t="s">
        <v>5484</v>
      </c>
      <c r="B1190" s="35" t="s">
        <v>5477</v>
      </c>
      <c r="C1190" s="35" t="s">
        <v>50</v>
      </c>
      <c r="D1190" s="43">
        <v>1215</v>
      </c>
    </row>
    <row r="1191" spans="1:4" x14ac:dyDescent="0.3">
      <c r="A1191" s="34" t="s">
        <v>5486</v>
      </c>
      <c r="B1191" s="35" t="s">
        <v>5488</v>
      </c>
      <c r="C1191" s="35" t="s">
        <v>17</v>
      </c>
      <c r="D1191" s="43">
        <v>124</v>
      </c>
    </row>
    <row r="1192" spans="1:4" x14ac:dyDescent="0.3">
      <c r="A1192" s="34" t="s">
        <v>5490</v>
      </c>
      <c r="B1192" s="35" t="s">
        <v>5492</v>
      </c>
      <c r="C1192" s="35" t="s">
        <v>84</v>
      </c>
      <c r="D1192" s="43">
        <v>2100</v>
      </c>
    </row>
    <row r="1193" spans="1:4" x14ac:dyDescent="0.3">
      <c r="A1193" s="34" t="s">
        <v>5497</v>
      </c>
      <c r="B1193" s="35" t="s">
        <v>5492</v>
      </c>
      <c r="C1193" s="35" t="s">
        <v>64</v>
      </c>
      <c r="D1193" s="43">
        <v>908</v>
      </c>
    </row>
    <row r="1194" spans="1:4" x14ac:dyDescent="0.3">
      <c r="A1194" s="34" t="s">
        <v>5505</v>
      </c>
      <c r="B1194" s="35" t="s">
        <v>60</v>
      </c>
      <c r="C1194" s="35" t="s">
        <v>60</v>
      </c>
      <c r="D1194" s="43">
        <v>8035</v>
      </c>
    </row>
    <row r="1195" spans="1:4" x14ac:dyDescent="0.3">
      <c r="A1195" s="34" t="s">
        <v>5512</v>
      </c>
      <c r="B1195" s="35" t="s">
        <v>5510</v>
      </c>
      <c r="C1195" s="35" t="s">
        <v>60</v>
      </c>
      <c r="D1195" s="43">
        <v>1800</v>
      </c>
    </row>
    <row r="1196" spans="1:4" x14ac:dyDescent="0.3">
      <c r="A1196" s="34" t="s">
        <v>5515</v>
      </c>
      <c r="B1196" s="35" t="s">
        <v>5517</v>
      </c>
      <c r="C1196" s="35" t="s">
        <v>82</v>
      </c>
      <c r="D1196" s="43">
        <v>4722</v>
      </c>
    </row>
    <row r="1197" spans="1:4" x14ac:dyDescent="0.3">
      <c r="A1197" s="34" t="s">
        <v>5519</v>
      </c>
      <c r="B1197" s="35" t="s">
        <v>5521</v>
      </c>
      <c r="C1197" s="35" t="s">
        <v>47</v>
      </c>
      <c r="D1197" s="43">
        <v>791</v>
      </c>
    </row>
    <row r="1198" spans="1:4" x14ac:dyDescent="0.3">
      <c r="A1198" s="34" t="s">
        <v>5530</v>
      </c>
      <c r="B1198" s="35" t="s">
        <v>5532</v>
      </c>
      <c r="C1198" s="35" t="s">
        <v>80</v>
      </c>
      <c r="D1198" s="43">
        <v>477</v>
      </c>
    </row>
    <row r="1199" spans="1:4" x14ac:dyDescent="0.3">
      <c r="A1199" s="34" t="s">
        <v>5534</v>
      </c>
      <c r="B1199" s="35" t="s">
        <v>5536</v>
      </c>
      <c r="C1199" s="35" t="s">
        <v>23</v>
      </c>
      <c r="D1199" s="43">
        <v>924</v>
      </c>
    </row>
    <row r="1200" spans="1:4" x14ac:dyDescent="0.3">
      <c r="A1200" s="34" t="s">
        <v>5538</v>
      </c>
      <c r="B1200" s="35" t="s">
        <v>5536</v>
      </c>
      <c r="C1200" s="35" t="s">
        <v>80</v>
      </c>
      <c r="D1200" s="43">
        <v>913</v>
      </c>
    </row>
    <row r="1201" spans="1:4" x14ac:dyDescent="0.3">
      <c r="A1201" s="34" t="s">
        <v>5540</v>
      </c>
      <c r="B1201" s="35" t="s">
        <v>5536</v>
      </c>
      <c r="C1201" s="35" t="s">
        <v>35</v>
      </c>
      <c r="D1201" s="43">
        <v>291</v>
      </c>
    </row>
    <row r="1202" spans="1:4" x14ac:dyDescent="0.3">
      <c r="A1202" s="34" t="s">
        <v>5542</v>
      </c>
      <c r="B1202" s="35" t="s">
        <v>5536</v>
      </c>
      <c r="C1202" s="35" t="s">
        <v>60</v>
      </c>
      <c r="D1202" s="43">
        <v>1541</v>
      </c>
    </row>
    <row r="1203" spans="1:4" x14ac:dyDescent="0.3">
      <c r="A1203" s="34" t="s">
        <v>5544</v>
      </c>
      <c r="B1203" s="35" t="s">
        <v>5546</v>
      </c>
      <c r="C1203" s="35" t="s">
        <v>71</v>
      </c>
      <c r="D1203" s="43">
        <v>825</v>
      </c>
    </row>
    <row r="1204" spans="1:4" x14ac:dyDescent="0.3">
      <c r="A1204" s="34" t="s">
        <v>969</v>
      </c>
      <c r="B1204" s="35" t="s">
        <v>5550</v>
      </c>
      <c r="C1204" s="35" t="s">
        <v>23</v>
      </c>
      <c r="D1204" s="43">
        <v>232</v>
      </c>
    </row>
    <row r="1205" spans="1:4" x14ac:dyDescent="0.3">
      <c r="A1205" s="34" t="s">
        <v>5554</v>
      </c>
      <c r="B1205" s="35" t="s">
        <v>5556</v>
      </c>
      <c r="C1205" s="35" t="s">
        <v>26</v>
      </c>
      <c r="D1205" s="43">
        <v>566</v>
      </c>
    </row>
    <row r="1206" spans="1:4" x14ac:dyDescent="0.3">
      <c r="A1206" s="34" t="s">
        <v>5558</v>
      </c>
      <c r="B1206" s="35" t="s">
        <v>5556</v>
      </c>
      <c r="C1206" s="35" t="s">
        <v>45</v>
      </c>
      <c r="D1206" s="43">
        <v>559</v>
      </c>
    </row>
    <row r="1207" spans="1:4" x14ac:dyDescent="0.3">
      <c r="A1207" s="34" t="s">
        <v>5576</v>
      </c>
      <c r="B1207" s="35" t="s">
        <v>5574</v>
      </c>
      <c r="C1207" s="35" t="s">
        <v>40</v>
      </c>
      <c r="D1207" s="43">
        <v>349</v>
      </c>
    </row>
    <row r="1208" spans="1:4" x14ac:dyDescent="0.3">
      <c r="A1208" s="34" t="s">
        <v>5579</v>
      </c>
      <c r="B1208" s="35" t="s">
        <v>5581</v>
      </c>
      <c r="C1208" s="35" t="s">
        <v>79</v>
      </c>
      <c r="D1208" s="43">
        <v>1074</v>
      </c>
    </row>
    <row r="1209" spans="1:4" x14ac:dyDescent="0.3">
      <c r="A1209" s="34" t="s">
        <v>5583</v>
      </c>
      <c r="B1209" s="35" t="s">
        <v>5581</v>
      </c>
      <c r="C1209" s="35" t="s">
        <v>71</v>
      </c>
      <c r="D1209" s="43">
        <v>1071</v>
      </c>
    </row>
    <row r="1210" spans="1:4" x14ac:dyDescent="0.3">
      <c r="A1210" s="34" t="s">
        <v>5585</v>
      </c>
      <c r="B1210" s="35" t="s">
        <v>5587</v>
      </c>
      <c r="C1210" s="35" t="s">
        <v>75</v>
      </c>
      <c r="D1210" s="43">
        <v>513</v>
      </c>
    </row>
    <row r="1211" spans="1:4" x14ac:dyDescent="0.3">
      <c r="A1211" s="34" t="s">
        <v>5589</v>
      </c>
      <c r="B1211" s="35" t="s">
        <v>5591</v>
      </c>
      <c r="C1211" s="35" t="s">
        <v>78</v>
      </c>
      <c r="D1211" s="43">
        <v>678</v>
      </c>
    </row>
    <row r="1212" spans="1:4" x14ac:dyDescent="0.3">
      <c r="A1212" s="34" t="s">
        <v>5597</v>
      </c>
      <c r="B1212" s="35" t="s">
        <v>5595</v>
      </c>
      <c r="C1212" s="35" t="s">
        <v>21</v>
      </c>
      <c r="D1212" s="43">
        <v>948</v>
      </c>
    </row>
    <row r="1213" spans="1:4" x14ac:dyDescent="0.3">
      <c r="A1213" s="34" t="s">
        <v>5604</v>
      </c>
      <c r="B1213" s="35" t="s">
        <v>5606</v>
      </c>
      <c r="C1213" s="35" t="s">
        <v>42</v>
      </c>
      <c r="D1213" s="43">
        <v>401</v>
      </c>
    </row>
    <row r="1214" spans="1:4" x14ac:dyDescent="0.3">
      <c r="A1214" s="34" t="s">
        <v>5612</v>
      </c>
      <c r="B1214" s="35" t="s">
        <v>5614</v>
      </c>
      <c r="C1214" s="35" t="s">
        <v>32</v>
      </c>
      <c r="D1214" s="43">
        <v>822</v>
      </c>
    </row>
    <row r="1215" spans="1:4" x14ac:dyDescent="0.3">
      <c r="A1215" s="34" t="s">
        <v>5624</v>
      </c>
      <c r="B1215" s="35" t="s">
        <v>5622</v>
      </c>
      <c r="C1215" s="35" t="s">
        <v>28</v>
      </c>
      <c r="D1215" s="43">
        <v>938</v>
      </c>
    </row>
    <row r="1216" spans="1:4" x14ac:dyDescent="0.3">
      <c r="A1216" s="34" t="s">
        <v>5630</v>
      </c>
      <c r="B1216" s="35" t="s">
        <v>5629</v>
      </c>
      <c r="C1216" s="35" t="s">
        <v>74</v>
      </c>
      <c r="D1216" s="43">
        <v>1279</v>
      </c>
    </row>
    <row r="1217" spans="1:4" x14ac:dyDescent="0.3">
      <c r="A1217" s="34" t="s">
        <v>5637</v>
      </c>
      <c r="B1217" s="35" t="s">
        <v>5635</v>
      </c>
      <c r="C1217" s="35" t="s">
        <v>87</v>
      </c>
      <c r="D1217" s="43">
        <v>4483</v>
      </c>
    </row>
    <row r="1218" spans="1:4" x14ac:dyDescent="0.3">
      <c r="A1218" s="34" t="s">
        <v>5640</v>
      </c>
      <c r="B1218" s="35" t="s">
        <v>5642</v>
      </c>
      <c r="C1218" s="35" t="s">
        <v>42</v>
      </c>
      <c r="D1218" s="43">
        <v>117</v>
      </c>
    </row>
    <row r="1219" spans="1:4" x14ac:dyDescent="0.3">
      <c r="A1219" s="34" t="s">
        <v>5644</v>
      </c>
      <c r="B1219" s="35" t="s">
        <v>5646</v>
      </c>
      <c r="C1219" s="35" t="s">
        <v>77</v>
      </c>
      <c r="D1219" s="43">
        <v>119</v>
      </c>
    </row>
    <row r="1220" spans="1:4" x14ac:dyDescent="0.3">
      <c r="A1220" s="34" t="s">
        <v>5648</v>
      </c>
      <c r="B1220" s="35" t="s">
        <v>5650</v>
      </c>
      <c r="C1220" s="35" t="s">
        <v>32</v>
      </c>
      <c r="D1220" s="43">
        <v>829</v>
      </c>
    </row>
    <row r="1221" spans="1:4" x14ac:dyDescent="0.3">
      <c r="A1221" s="34" t="s">
        <v>5664</v>
      </c>
      <c r="B1221" s="35" t="s">
        <v>5662</v>
      </c>
      <c r="C1221" s="35" t="s">
        <v>47</v>
      </c>
      <c r="D1221" s="43">
        <v>3293</v>
      </c>
    </row>
    <row r="1222" spans="1:4" x14ac:dyDescent="0.3">
      <c r="A1222" s="34" t="s">
        <v>5671</v>
      </c>
      <c r="B1222" s="35" t="s">
        <v>5669</v>
      </c>
      <c r="C1222" s="35" t="s">
        <v>44</v>
      </c>
      <c r="D1222" s="43">
        <v>1656</v>
      </c>
    </row>
    <row r="1223" spans="1:4" x14ac:dyDescent="0.3">
      <c r="A1223" s="34" t="s">
        <v>5674</v>
      </c>
      <c r="B1223" s="35" t="s">
        <v>5676</v>
      </c>
      <c r="C1223" s="35" t="s">
        <v>85</v>
      </c>
      <c r="D1223" s="43">
        <v>366</v>
      </c>
    </row>
    <row r="1224" spans="1:4" x14ac:dyDescent="0.3">
      <c r="A1224" s="34" t="s">
        <v>5678</v>
      </c>
      <c r="B1224" s="35" t="s">
        <v>5680</v>
      </c>
      <c r="C1224" s="35" t="s">
        <v>54</v>
      </c>
      <c r="D1224" s="43">
        <v>289</v>
      </c>
    </row>
    <row r="1225" spans="1:4" x14ac:dyDescent="0.3">
      <c r="A1225" s="34" t="s">
        <v>5686</v>
      </c>
      <c r="B1225" s="35" t="s">
        <v>5684</v>
      </c>
      <c r="C1225" s="35" t="s">
        <v>65</v>
      </c>
      <c r="D1225" s="43">
        <v>739</v>
      </c>
    </row>
    <row r="1226" spans="1:4" x14ac:dyDescent="0.3">
      <c r="A1226" s="34" t="s">
        <v>5689</v>
      </c>
      <c r="B1226" s="35" t="s">
        <v>5691</v>
      </c>
      <c r="C1226" s="35" t="s">
        <v>80</v>
      </c>
      <c r="D1226" s="43">
        <v>1683</v>
      </c>
    </row>
    <row r="1227" spans="1:4" x14ac:dyDescent="0.3">
      <c r="A1227" s="34" t="s">
        <v>5715</v>
      </c>
      <c r="B1227" s="35" t="s">
        <v>5713</v>
      </c>
      <c r="C1227" s="35" t="s">
        <v>58</v>
      </c>
      <c r="D1227" s="43">
        <v>1728</v>
      </c>
    </row>
    <row r="1228" spans="1:4" x14ac:dyDescent="0.3">
      <c r="A1228" s="34" t="s">
        <v>5718</v>
      </c>
      <c r="B1228" s="35" t="s">
        <v>5720</v>
      </c>
      <c r="C1228" s="35" t="s">
        <v>33</v>
      </c>
      <c r="D1228" s="43">
        <v>934</v>
      </c>
    </row>
    <row r="1229" spans="1:4" x14ac:dyDescent="0.3">
      <c r="A1229" s="34" t="s">
        <v>5722</v>
      </c>
      <c r="B1229" s="35" t="s">
        <v>5724</v>
      </c>
      <c r="C1229" s="35" t="s">
        <v>52</v>
      </c>
      <c r="D1229" s="43">
        <v>590</v>
      </c>
    </row>
    <row r="1230" spans="1:4" x14ac:dyDescent="0.3">
      <c r="A1230" s="34" t="s">
        <v>5726</v>
      </c>
      <c r="B1230" s="35" t="s">
        <v>5728</v>
      </c>
      <c r="C1230" s="35" t="s">
        <v>64</v>
      </c>
      <c r="D1230" s="43">
        <v>2240</v>
      </c>
    </row>
    <row r="1231" spans="1:4" x14ac:dyDescent="0.3">
      <c r="A1231" s="34" t="s">
        <v>5740</v>
      </c>
      <c r="B1231" s="35" t="s">
        <v>5738</v>
      </c>
      <c r="C1231" s="35" t="s">
        <v>57</v>
      </c>
      <c r="D1231" s="43">
        <v>751</v>
      </c>
    </row>
    <row r="1232" spans="1:4" x14ac:dyDescent="0.3">
      <c r="A1232" s="34" t="s">
        <v>5693</v>
      </c>
      <c r="B1232" s="35" t="s">
        <v>5695</v>
      </c>
      <c r="C1232" s="35" t="s">
        <v>65</v>
      </c>
      <c r="D1232" s="43">
        <v>452</v>
      </c>
    </row>
    <row r="1233" spans="1:4" x14ac:dyDescent="0.3">
      <c r="A1233" s="34" t="s">
        <v>5697</v>
      </c>
      <c r="B1233" s="35" t="s">
        <v>5699</v>
      </c>
      <c r="C1233" s="35" t="s">
        <v>25</v>
      </c>
      <c r="D1233" s="43">
        <v>2037</v>
      </c>
    </row>
    <row r="1234" spans="1:4" x14ac:dyDescent="0.3">
      <c r="A1234" s="34" t="s">
        <v>5701</v>
      </c>
      <c r="B1234" s="35" t="s">
        <v>5703</v>
      </c>
      <c r="C1234" s="35" t="s">
        <v>25</v>
      </c>
      <c r="D1234" s="43">
        <v>2957</v>
      </c>
    </row>
    <row r="1235" spans="1:4" x14ac:dyDescent="0.3">
      <c r="A1235" s="34" t="s">
        <v>5705</v>
      </c>
      <c r="B1235" s="35" t="s">
        <v>5703</v>
      </c>
      <c r="C1235" s="35" t="s">
        <v>36</v>
      </c>
      <c r="D1235" s="43">
        <v>622</v>
      </c>
    </row>
    <row r="1236" spans="1:4" x14ac:dyDescent="0.3">
      <c r="A1236" s="34" t="s">
        <v>5707</v>
      </c>
      <c r="B1236" s="35" t="s">
        <v>5703</v>
      </c>
      <c r="C1236" s="35" t="s">
        <v>45</v>
      </c>
      <c r="D1236" s="43">
        <v>840</v>
      </c>
    </row>
    <row r="1237" spans="1:4" x14ac:dyDescent="0.3">
      <c r="A1237" s="34" t="s">
        <v>5709</v>
      </c>
      <c r="B1237" s="35" t="s">
        <v>5703</v>
      </c>
      <c r="C1237" s="35" t="s">
        <v>87</v>
      </c>
      <c r="D1237" s="43">
        <v>1004</v>
      </c>
    </row>
    <row r="1238" spans="1:4" x14ac:dyDescent="0.3">
      <c r="A1238" s="34" t="s">
        <v>5730</v>
      </c>
      <c r="B1238" s="35" t="s">
        <v>5732</v>
      </c>
      <c r="C1238" s="35" t="s">
        <v>72</v>
      </c>
      <c r="D1238" s="43">
        <v>533</v>
      </c>
    </row>
    <row r="1239" spans="1:4" x14ac:dyDescent="0.3">
      <c r="A1239" s="34" t="s">
        <v>5734</v>
      </c>
      <c r="B1239" s="35" t="s">
        <v>5732</v>
      </c>
      <c r="C1239" s="35" t="s">
        <v>301</v>
      </c>
      <c r="D1239" s="43">
        <v>718</v>
      </c>
    </row>
    <row r="1240" spans="1:4" x14ac:dyDescent="0.3">
      <c r="A1240" s="34" t="s">
        <v>5743</v>
      </c>
      <c r="B1240" s="35" t="s">
        <v>5745</v>
      </c>
      <c r="C1240" s="35" t="s">
        <v>16</v>
      </c>
      <c r="D1240" s="43">
        <v>1301</v>
      </c>
    </row>
    <row r="1241" spans="1:4" x14ac:dyDescent="0.3">
      <c r="A1241" s="34" t="s">
        <v>5747</v>
      </c>
      <c r="B1241" s="35" t="s">
        <v>5749</v>
      </c>
      <c r="C1241" s="35" t="s">
        <v>69</v>
      </c>
      <c r="D1241" s="43">
        <v>1277</v>
      </c>
    </row>
    <row r="1242" spans="1:4" x14ac:dyDescent="0.3">
      <c r="A1242" s="34" t="s">
        <v>5751</v>
      </c>
      <c r="B1242" s="35" t="s">
        <v>5753</v>
      </c>
      <c r="C1242" s="35" t="s">
        <v>48</v>
      </c>
      <c r="D1242" s="43">
        <v>850</v>
      </c>
    </row>
    <row r="1243" spans="1:4" x14ac:dyDescent="0.3">
      <c r="A1243" s="34" t="s">
        <v>5337</v>
      </c>
      <c r="B1243" s="35" t="s">
        <v>5335</v>
      </c>
      <c r="C1243" s="35" t="s">
        <v>53</v>
      </c>
      <c r="D1243" s="43">
        <v>1193</v>
      </c>
    </row>
    <row r="1244" spans="1:4" x14ac:dyDescent="0.3">
      <c r="A1244" s="34" t="s">
        <v>5344</v>
      </c>
      <c r="B1244" s="35" t="s">
        <v>5346</v>
      </c>
      <c r="C1244" s="35" t="s">
        <v>63</v>
      </c>
      <c r="D1244" s="43">
        <v>2087</v>
      </c>
    </row>
    <row r="1245" spans="1:4" x14ac:dyDescent="0.3">
      <c r="A1245" s="34" t="s">
        <v>5348</v>
      </c>
      <c r="B1245" s="35" t="s">
        <v>5350</v>
      </c>
      <c r="C1245" s="35" t="s">
        <v>87</v>
      </c>
      <c r="D1245" s="43">
        <v>4216</v>
      </c>
    </row>
    <row r="1246" spans="1:4" x14ac:dyDescent="0.3">
      <c r="A1246" s="34" t="s">
        <v>5352</v>
      </c>
      <c r="B1246" s="35" t="s">
        <v>5354</v>
      </c>
      <c r="C1246" s="35" t="s">
        <v>68</v>
      </c>
      <c r="D1246" s="43">
        <v>714</v>
      </c>
    </row>
    <row r="1247" spans="1:4" x14ac:dyDescent="0.3">
      <c r="A1247" s="34" t="s">
        <v>5356</v>
      </c>
      <c r="B1247" s="35" t="s">
        <v>5358</v>
      </c>
      <c r="C1247" s="35" t="s">
        <v>34</v>
      </c>
      <c r="D1247" s="43">
        <v>365</v>
      </c>
    </row>
    <row r="1248" spans="1:4" x14ac:dyDescent="0.3">
      <c r="A1248" s="34" t="s">
        <v>5755</v>
      </c>
      <c r="B1248" s="35" t="s">
        <v>5757</v>
      </c>
      <c r="C1248" s="35" t="s">
        <v>78</v>
      </c>
      <c r="D1248" s="43">
        <v>751</v>
      </c>
    </row>
    <row r="1249" spans="1:4" x14ac:dyDescent="0.3">
      <c r="A1249" s="34" t="s">
        <v>5759</v>
      </c>
      <c r="B1249" s="35" t="s">
        <v>5761</v>
      </c>
      <c r="C1249" s="35" t="s">
        <v>78</v>
      </c>
      <c r="D1249" s="43">
        <v>2588</v>
      </c>
    </row>
    <row r="1250" spans="1:4" x14ac:dyDescent="0.3">
      <c r="A1250" s="34" t="s">
        <v>5766</v>
      </c>
      <c r="B1250" s="35" t="s">
        <v>5768</v>
      </c>
      <c r="C1250" s="35" t="s">
        <v>80</v>
      </c>
      <c r="D1250" s="43">
        <v>805</v>
      </c>
    </row>
    <row r="1251" spans="1:4" x14ac:dyDescent="0.3">
      <c r="A1251" s="34" t="s">
        <v>5770</v>
      </c>
      <c r="B1251" s="35" t="s">
        <v>5768</v>
      </c>
      <c r="C1251" s="35" t="s">
        <v>87</v>
      </c>
      <c r="D1251" s="43">
        <v>902</v>
      </c>
    </row>
    <row r="1252" spans="1:4" x14ac:dyDescent="0.3">
      <c r="A1252" s="34" t="s">
        <v>5780</v>
      </c>
      <c r="B1252" s="35" t="s">
        <v>5778</v>
      </c>
      <c r="C1252" s="35" t="s">
        <v>87</v>
      </c>
      <c r="D1252" s="43">
        <v>3676</v>
      </c>
    </row>
    <row r="1253" spans="1:4" x14ac:dyDescent="0.3">
      <c r="A1253" s="34" t="s">
        <v>5772</v>
      </c>
      <c r="B1253" s="35" t="s">
        <v>5774</v>
      </c>
      <c r="C1253" s="35" t="s">
        <v>13</v>
      </c>
      <c r="D1253" s="43">
        <v>394</v>
      </c>
    </row>
    <row r="1254" spans="1:4" x14ac:dyDescent="0.3">
      <c r="A1254" s="34" t="s">
        <v>5783</v>
      </c>
      <c r="B1254" s="35" t="s">
        <v>5785</v>
      </c>
      <c r="C1254" s="35" t="s">
        <v>49</v>
      </c>
      <c r="D1254" s="43">
        <v>642</v>
      </c>
    </row>
    <row r="1255" spans="1:4" x14ac:dyDescent="0.3">
      <c r="A1255" s="34" t="s">
        <v>5787</v>
      </c>
      <c r="B1255" s="35" t="s">
        <v>5789</v>
      </c>
      <c r="C1255" s="35" t="s">
        <v>75</v>
      </c>
      <c r="D1255" s="43">
        <v>3144</v>
      </c>
    </row>
    <row r="1256" spans="1:4" x14ac:dyDescent="0.3">
      <c r="A1256" s="34" t="s">
        <v>5791</v>
      </c>
      <c r="B1256" s="35" t="s">
        <v>5793</v>
      </c>
      <c r="C1256" s="35" t="s">
        <v>53</v>
      </c>
      <c r="D1256" s="43">
        <v>782</v>
      </c>
    </row>
    <row r="1257" spans="1:4" x14ac:dyDescent="0.3">
      <c r="A1257" s="34" t="s">
        <v>5795</v>
      </c>
      <c r="B1257" s="35" t="s">
        <v>5793</v>
      </c>
      <c r="C1257" s="35" t="s">
        <v>13</v>
      </c>
      <c r="D1257" s="43">
        <v>631</v>
      </c>
    </row>
    <row r="1258" spans="1:4" x14ac:dyDescent="0.3">
      <c r="A1258" s="34" t="s">
        <v>5801</v>
      </c>
      <c r="B1258" s="35" t="s">
        <v>5803</v>
      </c>
      <c r="C1258" s="35" t="s">
        <v>44</v>
      </c>
      <c r="D1258" s="43">
        <v>2621</v>
      </c>
    </row>
    <row r="1259" spans="1:4" x14ac:dyDescent="0.3">
      <c r="A1259" s="34" t="s">
        <v>5813</v>
      </c>
      <c r="B1259" s="35" t="s">
        <v>5815</v>
      </c>
      <c r="C1259" s="35" t="s">
        <v>48</v>
      </c>
      <c r="D1259" s="43">
        <v>1537</v>
      </c>
    </row>
    <row r="1260" spans="1:4" x14ac:dyDescent="0.3">
      <c r="A1260" s="34" t="s">
        <v>5817</v>
      </c>
      <c r="B1260" s="35" t="s">
        <v>5819</v>
      </c>
      <c r="C1260" s="35" t="s">
        <v>65</v>
      </c>
      <c r="D1260" s="43">
        <v>245</v>
      </c>
    </row>
    <row r="1261" spans="1:4" x14ac:dyDescent="0.3">
      <c r="A1261" s="34" t="s">
        <v>5825</v>
      </c>
      <c r="B1261" s="35" t="s">
        <v>5823</v>
      </c>
      <c r="C1261" s="35" t="s">
        <v>22</v>
      </c>
      <c r="D1261" s="43">
        <v>1527</v>
      </c>
    </row>
    <row r="1262" spans="1:4" x14ac:dyDescent="0.3">
      <c r="A1262" s="34" t="s">
        <v>5832</v>
      </c>
      <c r="B1262" s="35" t="s">
        <v>5830</v>
      </c>
      <c r="C1262" s="35" t="s">
        <v>76</v>
      </c>
      <c r="D1262" s="43">
        <v>206</v>
      </c>
    </row>
    <row r="1263" spans="1:4" x14ac:dyDescent="0.3">
      <c r="A1263" s="34" t="s">
        <v>5835</v>
      </c>
      <c r="B1263" s="35" t="s">
        <v>5837</v>
      </c>
      <c r="C1263" s="35" t="s">
        <v>84</v>
      </c>
      <c r="D1263" s="43">
        <v>3089</v>
      </c>
    </row>
    <row r="1264" spans="1:4" x14ac:dyDescent="0.3">
      <c r="A1264" s="34" t="s">
        <v>5843</v>
      </c>
      <c r="B1264" s="35" t="s">
        <v>5845</v>
      </c>
      <c r="C1264" s="35" t="s">
        <v>65</v>
      </c>
      <c r="D1264" s="43">
        <v>521</v>
      </c>
    </row>
    <row r="1265" spans="1:4" x14ac:dyDescent="0.3">
      <c r="A1265" s="34" t="s">
        <v>5855</v>
      </c>
      <c r="B1265" s="35" t="s">
        <v>5857</v>
      </c>
      <c r="C1265" s="35" t="s">
        <v>77</v>
      </c>
      <c r="D1265" s="43">
        <v>301</v>
      </c>
    </row>
    <row r="1266" spans="1:4" x14ac:dyDescent="0.3">
      <c r="A1266" s="34" t="s">
        <v>5859</v>
      </c>
      <c r="B1266" s="35" t="s">
        <v>5861</v>
      </c>
      <c r="C1266" s="35" t="s">
        <v>16</v>
      </c>
      <c r="D1266" s="43">
        <v>1175</v>
      </c>
    </row>
    <row r="1267" spans="1:4" x14ac:dyDescent="0.3">
      <c r="A1267" s="34" t="s">
        <v>5867</v>
      </c>
      <c r="B1267" s="35" t="s">
        <v>5869</v>
      </c>
      <c r="C1267" s="35" t="s">
        <v>77</v>
      </c>
      <c r="D1267" s="43">
        <v>588</v>
      </c>
    </row>
    <row r="1268" spans="1:4" x14ac:dyDescent="0.3">
      <c r="A1268" s="34" t="s">
        <v>5875</v>
      </c>
      <c r="B1268" s="35" t="s">
        <v>5873</v>
      </c>
      <c r="C1268" s="35" t="s">
        <v>27</v>
      </c>
      <c r="D1268" s="43">
        <v>834</v>
      </c>
    </row>
    <row r="1269" spans="1:4" x14ac:dyDescent="0.3">
      <c r="A1269" s="34" t="s">
        <v>5886</v>
      </c>
      <c r="B1269" s="35" t="s">
        <v>5888</v>
      </c>
      <c r="C1269" s="35" t="s">
        <v>49</v>
      </c>
      <c r="D1269" s="43">
        <v>1721</v>
      </c>
    </row>
    <row r="1270" spans="1:4" x14ac:dyDescent="0.3">
      <c r="A1270" s="34" t="s">
        <v>5890</v>
      </c>
      <c r="B1270" s="35" t="s">
        <v>5892</v>
      </c>
      <c r="C1270" s="35" t="s">
        <v>64</v>
      </c>
      <c r="D1270" s="43">
        <v>3970</v>
      </c>
    </row>
    <row r="1271" spans="1:4" x14ac:dyDescent="0.3">
      <c r="A1271" s="34" t="s">
        <v>5898</v>
      </c>
      <c r="B1271" s="35" t="s">
        <v>5896</v>
      </c>
      <c r="C1271" s="35" t="s">
        <v>37</v>
      </c>
      <c r="D1271" s="43">
        <v>2255</v>
      </c>
    </row>
    <row r="1272" spans="1:4" x14ac:dyDescent="0.3">
      <c r="A1272" s="34" t="s">
        <v>5901</v>
      </c>
      <c r="B1272" s="35" t="s">
        <v>5903</v>
      </c>
      <c r="C1272" s="35" t="s">
        <v>28</v>
      </c>
      <c r="D1272" s="43">
        <v>1087</v>
      </c>
    </row>
    <row r="1273" spans="1:4" x14ac:dyDescent="0.3">
      <c r="A1273" s="34" t="s">
        <v>5905</v>
      </c>
      <c r="B1273" s="35" t="s">
        <v>5903</v>
      </c>
      <c r="C1273" s="35" t="s">
        <v>38</v>
      </c>
      <c r="D1273" s="43">
        <v>684</v>
      </c>
    </row>
    <row r="1274" spans="1:4" x14ac:dyDescent="0.3">
      <c r="A1274" s="34" t="s">
        <v>5907</v>
      </c>
      <c r="B1274" s="35" t="s">
        <v>5903</v>
      </c>
      <c r="C1274" s="35" t="s">
        <v>41</v>
      </c>
      <c r="D1274" s="43">
        <v>161</v>
      </c>
    </row>
    <row r="1275" spans="1:4" x14ac:dyDescent="0.3">
      <c r="A1275" s="34" t="s">
        <v>5912</v>
      </c>
      <c r="B1275" s="35" t="s">
        <v>5914</v>
      </c>
      <c r="C1275" s="35" t="s">
        <v>78</v>
      </c>
      <c r="D1275" s="43">
        <v>821</v>
      </c>
    </row>
    <row r="1276" spans="1:4" x14ac:dyDescent="0.3">
      <c r="A1276" s="34" t="s">
        <v>5916</v>
      </c>
      <c r="B1276" s="35" t="s">
        <v>5914</v>
      </c>
      <c r="C1276" s="35" t="s">
        <v>37</v>
      </c>
      <c r="D1276" s="43">
        <v>807</v>
      </c>
    </row>
    <row r="1277" spans="1:4" x14ac:dyDescent="0.3">
      <c r="A1277" s="34" t="s">
        <v>5918</v>
      </c>
      <c r="B1277" s="35" t="s">
        <v>5914</v>
      </c>
      <c r="C1277" s="35" t="s">
        <v>62</v>
      </c>
      <c r="D1277" s="43">
        <v>872</v>
      </c>
    </row>
    <row r="1278" spans="1:4" x14ac:dyDescent="0.3">
      <c r="A1278" s="34" t="s">
        <v>5920</v>
      </c>
      <c r="B1278" s="35" t="s">
        <v>5922</v>
      </c>
      <c r="C1278" s="35" t="s">
        <v>58</v>
      </c>
      <c r="D1278" s="43">
        <v>1196</v>
      </c>
    </row>
    <row r="1279" spans="1:4" x14ac:dyDescent="0.3">
      <c r="A1279" s="34" t="s">
        <v>5928</v>
      </c>
      <c r="B1279" s="35" t="s">
        <v>5926</v>
      </c>
      <c r="C1279" s="35" t="s">
        <v>25</v>
      </c>
      <c r="D1279" s="43">
        <v>2401</v>
      </c>
    </row>
    <row r="1280" spans="1:4" x14ac:dyDescent="0.3">
      <c r="A1280" s="34" t="s">
        <v>5938</v>
      </c>
      <c r="B1280" s="35" t="s">
        <v>5933</v>
      </c>
      <c r="C1280" s="35" t="s">
        <v>28</v>
      </c>
      <c r="D1280" s="43">
        <v>2269</v>
      </c>
    </row>
    <row r="1281" spans="1:4" x14ac:dyDescent="0.3">
      <c r="A1281" s="34" t="s">
        <v>5949</v>
      </c>
      <c r="B1281" s="35" t="s">
        <v>5951</v>
      </c>
      <c r="C1281" s="35" t="s">
        <v>21</v>
      </c>
      <c r="D1281" s="43">
        <v>787</v>
      </c>
    </row>
    <row r="1282" spans="1:4" x14ac:dyDescent="0.3">
      <c r="A1282" s="34" t="s">
        <v>5953</v>
      </c>
      <c r="B1282" s="35" t="s">
        <v>5955</v>
      </c>
      <c r="C1282" s="35" t="s">
        <v>56</v>
      </c>
      <c r="D1282" s="43">
        <v>591</v>
      </c>
    </row>
    <row r="1283" spans="1:4" x14ac:dyDescent="0.3">
      <c r="A1283" s="34" t="s">
        <v>5957</v>
      </c>
      <c r="B1283" s="35" t="s">
        <v>5959</v>
      </c>
      <c r="C1283" s="35" t="s">
        <v>33</v>
      </c>
      <c r="D1283" s="43">
        <v>1038</v>
      </c>
    </row>
    <row r="1284" spans="1:4" x14ac:dyDescent="0.3">
      <c r="A1284" s="34" t="s">
        <v>5961</v>
      </c>
      <c r="B1284" s="35" t="s">
        <v>5963</v>
      </c>
      <c r="C1284" s="35" t="s">
        <v>61</v>
      </c>
      <c r="D1284" s="43">
        <v>437</v>
      </c>
    </row>
    <row r="1285" spans="1:4" x14ac:dyDescent="0.3">
      <c r="A1285" s="34" t="s">
        <v>5965</v>
      </c>
      <c r="B1285" s="35" t="s">
        <v>5967</v>
      </c>
      <c r="C1285" s="35" t="s">
        <v>80</v>
      </c>
      <c r="D1285" s="43">
        <v>2451</v>
      </c>
    </row>
    <row r="1286" spans="1:4" x14ac:dyDescent="0.3">
      <c r="A1286" s="34" t="s">
        <v>5969</v>
      </c>
      <c r="B1286" s="35" t="s">
        <v>5971</v>
      </c>
      <c r="C1286" s="35" t="s">
        <v>301</v>
      </c>
      <c r="D1286" s="43">
        <v>4658</v>
      </c>
    </row>
    <row r="1287" spans="1:4" x14ac:dyDescent="0.3">
      <c r="A1287" s="34" t="s">
        <v>5980</v>
      </c>
      <c r="B1287" s="35" t="s">
        <v>5982</v>
      </c>
      <c r="C1287" s="35" t="s">
        <v>44</v>
      </c>
      <c r="D1287" s="43">
        <v>1620</v>
      </c>
    </row>
    <row r="1288" spans="1:4" x14ac:dyDescent="0.3">
      <c r="A1288" s="34" t="s">
        <v>5988</v>
      </c>
      <c r="B1288" s="35" t="s">
        <v>5986</v>
      </c>
      <c r="C1288" s="35" t="s">
        <v>26</v>
      </c>
      <c r="D1288" s="43">
        <v>1087</v>
      </c>
    </row>
    <row r="1289" spans="1:4" x14ac:dyDescent="0.3">
      <c r="A1289" s="34" t="s">
        <v>5995</v>
      </c>
      <c r="B1289" s="35" t="s">
        <v>5997</v>
      </c>
      <c r="C1289" s="35" t="s">
        <v>77</v>
      </c>
      <c r="D1289" s="43">
        <v>827</v>
      </c>
    </row>
    <row r="1290" spans="1:4" x14ac:dyDescent="0.3">
      <c r="A1290" s="34" t="s">
        <v>6003</v>
      </c>
      <c r="B1290" s="35" t="s">
        <v>6001</v>
      </c>
      <c r="C1290" s="35" t="s">
        <v>23</v>
      </c>
      <c r="D1290" s="43">
        <v>836</v>
      </c>
    </row>
    <row r="1291" spans="1:4" x14ac:dyDescent="0.3">
      <c r="A1291" s="34" t="s">
        <v>6006</v>
      </c>
      <c r="B1291" s="35" t="s">
        <v>6008</v>
      </c>
      <c r="C1291" s="35" t="s">
        <v>49</v>
      </c>
      <c r="D1291" s="43">
        <v>2174</v>
      </c>
    </row>
    <row r="1292" spans="1:4" x14ac:dyDescent="0.3">
      <c r="A1292" s="34" t="s">
        <v>6010</v>
      </c>
      <c r="B1292" s="35" t="s">
        <v>6012</v>
      </c>
      <c r="C1292" s="35" t="s">
        <v>80</v>
      </c>
      <c r="D1292" s="43">
        <v>625</v>
      </c>
    </row>
    <row r="1293" spans="1:4" x14ac:dyDescent="0.3">
      <c r="A1293" s="34" t="s">
        <v>6018</v>
      </c>
      <c r="B1293" s="35" t="s">
        <v>6020</v>
      </c>
      <c r="C1293" s="35" t="s">
        <v>79</v>
      </c>
      <c r="D1293" s="43">
        <v>1556</v>
      </c>
    </row>
    <row r="1294" spans="1:4" x14ac:dyDescent="0.3">
      <c r="A1294" s="34" t="s">
        <v>6022</v>
      </c>
      <c r="B1294" s="35" t="s">
        <v>6024</v>
      </c>
      <c r="C1294" s="35" t="s">
        <v>30</v>
      </c>
      <c r="D1294" s="43">
        <v>147</v>
      </c>
    </row>
    <row r="1295" spans="1:4" x14ac:dyDescent="0.3">
      <c r="A1295" s="34" t="s">
        <v>6030</v>
      </c>
      <c r="B1295" s="35" t="s">
        <v>6028</v>
      </c>
      <c r="C1295" s="35" t="s">
        <v>47</v>
      </c>
      <c r="D1295" s="43">
        <v>1459</v>
      </c>
    </row>
    <row r="1296" spans="1:4" x14ac:dyDescent="0.3">
      <c r="A1296" s="34" t="s">
        <v>6037</v>
      </c>
      <c r="B1296" s="35" t="s">
        <v>6035</v>
      </c>
      <c r="C1296" s="35" t="s">
        <v>42</v>
      </c>
      <c r="D1296" s="43">
        <v>438</v>
      </c>
    </row>
    <row r="1297" spans="1:4" x14ac:dyDescent="0.3">
      <c r="A1297" s="34" t="s">
        <v>6044</v>
      </c>
      <c r="B1297" s="35" t="s">
        <v>6046</v>
      </c>
      <c r="C1297" s="35" t="s">
        <v>48</v>
      </c>
      <c r="D1297" s="43">
        <v>980</v>
      </c>
    </row>
    <row r="1298" spans="1:4" x14ac:dyDescent="0.3">
      <c r="A1298" s="34" t="s">
        <v>6048</v>
      </c>
      <c r="B1298" s="35" t="s">
        <v>6050</v>
      </c>
      <c r="C1298" s="35" t="s">
        <v>21</v>
      </c>
      <c r="D1298" s="43">
        <v>839</v>
      </c>
    </row>
    <row r="1299" spans="1:4" x14ac:dyDescent="0.3">
      <c r="A1299" s="34" t="s">
        <v>6052</v>
      </c>
      <c r="B1299" s="35" t="s">
        <v>6054</v>
      </c>
      <c r="C1299" s="35" t="s">
        <v>65</v>
      </c>
      <c r="D1299" s="43">
        <v>969</v>
      </c>
    </row>
    <row r="1300" spans="1:4" x14ac:dyDescent="0.3">
      <c r="A1300" s="34" t="s">
        <v>6059</v>
      </c>
      <c r="B1300" s="35" t="s">
        <v>62</v>
      </c>
      <c r="C1300" s="35" t="s">
        <v>62</v>
      </c>
      <c r="D1300" s="43">
        <v>1961</v>
      </c>
    </row>
    <row r="1301" spans="1:4" x14ac:dyDescent="0.3">
      <c r="A1301" s="34" t="s">
        <v>6062</v>
      </c>
      <c r="B1301" s="35" t="s">
        <v>6064</v>
      </c>
      <c r="C1301" s="35" t="s">
        <v>26</v>
      </c>
      <c r="D1301" s="43">
        <v>1306</v>
      </c>
    </row>
    <row r="1302" spans="1:4" x14ac:dyDescent="0.3">
      <c r="A1302" s="34" t="s">
        <v>6066</v>
      </c>
      <c r="B1302" s="35" t="s">
        <v>6064</v>
      </c>
      <c r="C1302" s="35" t="s">
        <v>52</v>
      </c>
      <c r="D1302" s="43">
        <v>1896</v>
      </c>
    </row>
    <row r="1303" spans="1:4" x14ac:dyDescent="0.3">
      <c r="A1303" s="34" t="s">
        <v>6068</v>
      </c>
      <c r="B1303" s="35" t="s">
        <v>6064</v>
      </c>
      <c r="C1303" s="35" t="s">
        <v>66</v>
      </c>
      <c r="D1303" s="43">
        <v>4856</v>
      </c>
    </row>
    <row r="1304" spans="1:4" x14ac:dyDescent="0.3">
      <c r="A1304" s="34" t="s">
        <v>6070</v>
      </c>
      <c r="B1304" s="35" t="s">
        <v>6072</v>
      </c>
      <c r="C1304" s="35" t="s">
        <v>52</v>
      </c>
      <c r="D1304" s="43">
        <v>1686</v>
      </c>
    </row>
    <row r="1305" spans="1:4" x14ac:dyDescent="0.3">
      <c r="A1305" s="34" t="s">
        <v>6074</v>
      </c>
      <c r="B1305" s="35" t="s">
        <v>6076</v>
      </c>
      <c r="C1305" s="35" t="s">
        <v>18</v>
      </c>
      <c r="D1305" s="43">
        <v>243</v>
      </c>
    </row>
    <row r="1306" spans="1:4" x14ac:dyDescent="0.3">
      <c r="A1306" s="34" t="s">
        <v>6078</v>
      </c>
      <c r="B1306" s="35" t="s">
        <v>6080</v>
      </c>
      <c r="C1306" s="35" t="s">
        <v>87</v>
      </c>
      <c r="D1306" s="43">
        <v>5474</v>
      </c>
    </row>
    <row r="1307" spans="1:4" x14ac:dyDescent="0.3">
      <c r="A1307" s="34" t="s">
        <v>6082</v>
      </c>
      <c r="B1307" s="35" t="s">
        <v>6080</v>
      </c>
      <c r="C1307" s="35" t="s">
        <v>58</v>
      </c>
      <c r="D1307" s="43">
        <v>829</v>
      </c>
    </row>
    <row r="1308" spans="1:4" x14ac:dyDescent="0.3">
      <c r="A1308" s="34" t="s">
        <v>6084</v>
      </c>
      <c r="B1308" s="35" t="s">
        <v>6080</v>
      </c>
      <c r="C1308" s="35" t="s">
        <v>64</v>
      </c>
      <c r="D1308" s="43">
        <v>2423</v>
      </c>
    </row>
    <row r="1309" spans="1:4" x14ac:dyDescent="0.3">
      <c r="A1309" s="34" t="s">
        <v>6086</v>
      </c>
      <c r="B1309" s="35" t="b">
        <v>1</v>
      </c>
      <c r="C1309" s="35" t="s">
        <v>77</v>
      </c>
      <c r="D1309" s="43">
        <v>298</v>
      </c>
    </row>
    <row r="1310" spans="1:4" x14ac:dyDescent="0.3">
      <c r="A1310" s="34" t="s">
        <v>6090</v>
      </c>
      <c r="B1310" s="35" t="s">
        <v>6092</v>
      </c>
      <c r="C1310" s="35" t="s">
        <v>57</v>
      </c>
      <c r="D1310" s="43">
        <v>2390</v>
      </c>
    </row>
    <row r="1311" spans="1:4" x14ac:dyDescent="0.3">
      <c r="A1311" s="34" t="s">
        <v>6098</v>
      </c>
      <c r="B1311" s="35" t="s">
        <v>6096</v>
      </c>
      <c r="C1311" s="35" t="s">
        <v>78</v>
      </c>
      <c r="D1311" s="43">
        <v>652</v>
      </c>
    </row>
    <row r="1312" spans="1:4" x14ac:dyDescent="0.3">
      <c r="A1312" s="34" t="s">
        <v>6105</v>
      </c>
      <c r="B1312" s="35" t="s">
        <v>6107</v>
      </c>
      <c r="C1312" s="35" t="s">
        <v>43</v>
      </c>
      <c r="D1312" s="43">
        <v>436</v>
      </c>
    </row>
    <row r="1313" spans="1:4" x14ac:dyDescent="0.3">
      <c r="A1313" s="34" t="s">
        <v>6113</v>
      </c>
      <c r="B1313" s="35" t="s">
        <v>6111</v>
      </c>
      <c r="C1313" s="35" t="s">
        <v>43</v>
      </c>
      <c r="D1313" s="43">
        <v>1853</v>
      </c>
    </row>
    <row r="1314" spans="1:4" x14ac:dyDescent="0.3">
      <c r="A1314" s="34" t="s">
        <v>6116</v>
      </c>
      <c r="B1314" s="35" t="s">
        <v>6118</v>
      </c>
      <c r="C1314" s="35" t="s">
        <v>48</v>
      </c>
      <c r="D1314" s="43">
        <v>918</v>
      </c>
    </row>
    <row r="1315" spans="1:4" x14ac:dyDescent="0.3">
      <c r="A1315" s="34" t="s">
        <v>6120</v>
      </c>
      <c r="B1315" s="35" t="s">
        <v>6122</v>
      </c>
      <c r="C1315" s="35" t="s">
        <v>21</v>
      </c>
      <c r="D1315" s="43">
        <v>345</v>
      </c>
    </row>
    <row r="1316" spans="1:4" x14ac:dyDescent="0.3">
      <c r="A1316" s="34" t="s">
        <v>6124</v>
      </c>
      <c r="B1316" s="35" t="s">
        <v>6122</v>
      </c>
      <c r="C1316" s="35" t="s">
        <v>27</v>
      </c>
      <c r="D1316" s="43">
        <v>1006</v>
      </c>
    </row>
    <row r="1317" spans="1:4" x14ac:dyDescent="0.3">
      <c r="A1317" s="34" t="s">
        <v>6126</v>
      </c>
      <c r="B1317" s="35" t="s">
        <v>6122</v>
      </c>
      <c r="C1317" s="35" t="s">
        <v>29</v>
      </c>
      <c r="D1317" s="43">
        <v>2854</v>
      </c>
    </row>
    <row r="1318" spans="1:4" x14ac:dyDescent="0.3">
      <c r="A1318" s="34" t="s">
        <v>6128</v>
      </c>
      <c r="B1318" s="35" t="s">
        <v>6122</v>
      </c>
      <c r="C1318" s="35" t="s">
        <v>52</v>
      </c>
      <c r="D1318" s="43">
        <v>607</v>
      </c>
    </row>
    <row r="1319" spans="1:4" x14ac:dyDescent="0.3">
      <c r="A1319" s="34" t="s">
        <v>6130</v>
      </c>
      <c r="B1319" s="35" t="s">
        <v>6122</v>
      </c>
      <c r="C1319" s="35" t="s">
        <v>57</v>
      </c>
      <c r="D1319" s="43">
        <v>2131</v>
      </c>
    </row>
    <row r="1320" spans="1:4" x14ac:dyDescent="0.3">
      <c r="A1320" s="34" t="s">
        <v>6132</v>
      </c>
      <c r="B1320" s="35" t="s">
        <v>6122</v>
      </c>
      <c r="C1320" s="35" t="s">
        <v>13</v>
      </c>
      <c r="D1320" s="43">
        <v>741</v>
      </c>
    </row>
    <row r="1321" spans="1:4" x14ac:dyDescent="0.3">
      <c r="A1321" s="34" t="s">
        <v>6134</v>
      </c>
      <c r="B1321" s="35" t="s">
        <v>6122</v>
      </c>
      <c r="C1321" s="35" t="s">
        <v>68</v>
      </c>
      <c r="D1321" s="43">
        <v>824</v>
      </c>
    </row>
    <row r="1322" spans="1:4" x14ac:dyDescent="0.3">
      <c r="A1322" s="34" t="s">
        <v>6144</v>
      </c>
      <c r="B1322" s="35" t="s">
        <v>6146</v>
      </c>
      <c r="C1322" s="35" t="s">
        <v>23</v>
      </c>
      <c r="D1322" s="43">
        <v>892</v>
      </c>
    </row>
    <row r="1323" spans="1:4" x14ac:dyDescent="0.3">
      <c r="A1323" s="34" t="s">
        <v>6152</v>
      </c>
      <c r="B1323" s="35" t="s">
        <v>6146</v>
      </c>
      <c r="C1323" s="35" t="s">
        <v>62</v>
      </c>
      <c r="D1323" s="43">
        <v>522</v>
      </c>
    </row>
    <row r="1324" spans="1:4" x14ac:dyDescent="0.3">
      <c r="A1324" s="34" t="s">
        <v>6154</v>
      </c>
      <c r="B1324" s="35" t="s">
        <v>6156</v>
      </c>
      <c r="C1324" s="35" t="s">
        <v>41</v>
      </c>
      <c r="D1324" s="43">
        <v>682</v>
      </c>
    </row>
    <row r="1325" spans="1:4" x14ac:dyDescent="0.3">
      <c r="A1325" s="34" t="s">
        <v>6158</v>
      </c>
      <c r="B1325" s="35" t="s">
        <v>6160</v>
      </c>
      <c r="C1325" s="35" t="s">
        <v>24</v>
      </c>
      <c r="D1325" s="43">
        <v>690</v>
      </c>
    </row>
    <row r="1326" spans="1:4" x14ac:dyDescent="0.3">
      <c r="A1326" s="34" t="s">
        <v>6162</v>
      </c>
      <c r="B1326" s="35" t="s">
        <v>6160</v>
      </c>
      <c r="C1326" s="35" t="s">
        <v>70</v>
      </c>
      <c r="D1326" s="43">
        <v>1346</v>
      </c>
    </row>
    <row r="1327" spans="1:4" x14ac:dyDescent="0.3">
      <c r="A1327" s="34" t="s">
        <v>428</v>
      </c>
      <c r="B1327" s="35" t="s">
        <v>6169</v>
      </c>
      <c r="C1327" s="35" t="s">
        <v>78</v>
      </c>
      <c r="D1327" s="43">
        <v>669</v>
      </c>
    </row>
    <row r="1328" spans="1:4" x14ac:dyDescent="0.3">
      <c r="A1328" s="34" t="s">
        <v>6171</v>
      </c>
      <c r="B1328" s="35" t="s">
        <v>6173</v>
      </c>
      <c r="C1328" s="35" t="s">
        <v>50</v>
      </c>
      <c r="D1328" s="43">
        <v>1620</v>
      </c>
    </row>
    <row r="1329" spans="1:4" x14ac:dyDescent="0.3">
      <c r="A1329" s="34" t="s">
        <v>6175</v>
      </c>
      <c r="B1329" s="35" t="s">
        <v>6177</v>
      </c>
      <c r="C1329" s="35" t="s">
        <v>25</v>
      </c>
      <c r="D1329" s="43">
        <v>844</v>
      </c>
    </row>
    <row r="1330" spans="1:4" x14ac:dyDescent="0.3">
      <c r="A1330" s="34" t="s">
        <v>6186</v>
      </c>
      <c r="B1330" s="35" t="s">
        <v>6184</v>
      </c>
      <c r="C1330" s="35" t="s">
        <v>25</v>
      </c>
      <c r="D1330" s="43">
        <v>2025</v>
      </c>
    </row>
    <row r="1331" spans="1:4" x14ac:dyDescent="0.3">
      <c r="A1331" s="34" t="s">
        <v>6193</v>
      </c>
      <c r="B1331" s="35" t="s">
        <v>6195</v>
      </c>
      <c r="C1331" s="35" t="s">
        <v>25</v>
      </c>
      <c r="D1331" s="43">
        <v>1552</v>
      </c>
    </row>
    <row r="1332" spans="1:4" x14ac:dyDescent="0.3">
      <c r="A1332" s="34" t="s">
        <v>6197</v>
      </c>
      <c r="B1332" s="35" t="s">
        <v>63</v>
      </c>
      <c r="C1332" s="35" t="s">
        <v>41</v>
      </c>
      <c r="D1332" s="43">
        <v>229</v>
      </c>
    </row>
    <row r="1333" spans="1:4" x14ac:dyDescent="0.3">
      <c r="A1333" s="34" t="s">
        <v>6200</v>
      </c>
      <c r="B1333" s="35" t="s">
        <v>6202</v>
      </c>
      <c r="C1333" s="35" t="s">
        <v>70</v>
      </c>
      <c r="D1333" s="43">
        <v>1750</v>
      </c>
    </row>
    <row r="1334" spans="1:4" x14ac:dyDescent="0.3">
      <c r="A1334" s="34" t="s">
        <v>6212</v>
      </c>
      <c r="B1334" s="35" t="s">
        <v>6210</v>
      </c>
      <c r="C1334" s="35" t="s">
        <v>13</v>
      </c>
      <c r="D1334" s="43">
        <v>1746</v>
      </c>
    </row>
    <row r="1335" spans="1:4" x14ac:dyDescent="0.3">
      <c r="A1335" s="34" t="s">
        <v>6215</v>
      </c>
      <c r="B1335" s="35" t="s">
        <v>6217</v>
      </c>
      <c r="C1335" s="35" t="s">
        <v>31</v>
      </c>
      <c r="D1335" s="43">
        <v>1160</v>
      </c>
    </row>
    <row r="1336" spans="1:4" x14ac:dyDescent="0.3">
      <c r="A1336" s="34" t="s">
        <v>6219</v>
      </c>
      <c r="B1336" s="35" t="s">
        <v>6221</v>
      </c>
      <c r="C1336" s="35" t="s">
        <v>75</v>
      </c>
      <c r="D1336" s="43">
        <v>712</v>
      </c>
    </row>
    <row r="1337" spans="1:4" x14ac:dyDescent="0.3">
      <c r="A1337" s="34" t="s">
        <v>6227</v>
      </c>
      <c r="B1337" s="35" t="s">
        <v>6229</v>
      </c>
      <c r="C1337" s="35" t="s">
        <v>81</v>
      </c>
      <c r="D1337" s="43">
        <v>481</v>
      </c>
    </row>
    <row r="1338" spans="1:4" x14ac:dyDescent="0.3">
      <c r="A1338" s="34" t="s">
        <v>6238</v>
      </c>
      <c r="B1338" s="35" t="s">
        <v>64</v>
      </c>
      <c r="C1338" s="35" t="s">
        <v>64</v>
      </c>
      <c r="D1338" s="43">
        <v>1700</v>
      </c>
    </row>
    <row r="1339" spans="1:4" x14ac:dyDescent="0.3">
      <c r="A1339" s="34" t="s">
        <v>6241</v>
      </c>
      <c r="B1339" s="35" t="s">
        <v>6243</v>
      </c>
      <c r="C1339" s="35" t="s">
        <v>23</v>
      </c>
      <c r="D1339" s="43">
        <v>677</v>
      </c>
    </row>
    <row r="1340" spans="1:4" x14ac:dyDescent="0.3">
      <c r="A1340" s="34" t="s">
        <v>6245</v>
      </c>
      <c r="B1340" s="35" t="s">
        <v>6247</v>
      </c>
      <c r="C1340" s="35" t="s">
        <v>87</v>
      </c>
      <c r="D1340" s="43">
        <v>1820</v>
      </c>
    </row>
    <row r="1341" spans="1:4" x14ac:dyDescent="0.3">
      <c r="A1341" s="34" t="s">
        <v>6249</v>
      </c>
      <c r="B1341" s="35" t="s">
        <v>6247</v>
      </c>
      <c r="C1341" s="35" t="s">
        <v>69</v>
      </c>
      <c r="D1341" s="43">
        <v>684</v>
      </c>
    </row>
    <row r="1342" spans="1:4" x14ac:dyDescent="0.3">
      <c r="A1342" s="34" t="s">
        <v>6255</v>
      </c>
      <c r="B1342" s="35" t="s">
        <v>6257</v>
      </c>
      <c r="C1342" s="35" t="s">
        <v>28</v>
      </c>
      <c r="D1342" s="43">
        <v>743</v>
      </c>
    </row>
    <row r="1343" spans="1:4" x14ac:dyDescent="0.3">
      <c r="A1343" s="34" t="s">
        <v>6262</v>
      </c>
      <c r="B1343" s="35" t="s">
        <v>65</v>
      </c>
      <c r="C1343" s="35" t="s">
        <v>18</v>
      </c>
      <c r="D1343" s="43">
        <v>560</v>
      </c>
    </row>
    <row r="1344" spans="1:4" x14ac:dyDescent="0.3">
      <c r="A1344" s="34" t="s">
        <v>6265</v>
      </c>
      <c r="B1344" s="35" t="s">
        <v>65</v>
      </c>
      <c r="C1344" s="35" t="s">
        <v>23</v>
      </c>
      <c r="D1344" s="43">
        <v>289</v>
      </c>
    </row>
    <row r="1345" spans="1:4" x14ac:dyDescent="0.3">
      <c r="A1345" s="34" t="s">
        <v>6267</v>
      </c>
      <c r="B1345" s="35" t="s">
        <v>66</v>
      </c>
      <c r="C1345" s="35" t="s">
        <v>27</v>
      </c>
      <c r="D1345" s="43">
        <v>723</v>
      </c>
    </row>
    <row r="1346" spans="1:4" x14ac:dyDescent="0.3">
      <c r="A1346" s="34" t="s">
        <v>6270</v>
      </c>
      <c r="B1346" s="35" t="s">
        <v>66</v>
      </c>
      <c r="C1346" s="35" t="s">
        <v>29</v>
      </c>
      <c r="D1346" s="43">
        <v>7558</v>
      </c>
    </row>
    <row r="1347" spans="1:4" x14ac:dyDescent="0.3">
      <c r="A1347" s="34" t="s">
        <v>6272</v>
      </c>
      <c r="B1347" s="35" t="s">
        <v>66</v>
      </c>
      <c r="C1347" s="35" t="s">
        <v>33</v>
      </c>
      <c r="D1347" s="43">
        <v>833</v>
      </c>
    </row>
    <row r="1348" spans="1:4" x14ac:dyDescent="0.3">
      <c r="A1348" s="34" t="s">
        <v>6274</v>
      </c>
      <c r="B1348" s="35" t="s">
        <v>66</v>
      </c>
      <c r="C1348" s="35" t="s">
        <v>82</v>
      </c>
      <c r="D1348" s="43">
        <v>539</v>
      </c>
    </row>
    <row r="1349" spans="1:4" x14ac:dyDescent="0.3">
      <c r="A1349" s="34" t="s">
        <v>6276</v>
      </c>
      <c r="B1349" s="35" t="s">
        <v>66</v>
      </c>
      <c r="C1349" s="35" t="s">
        <v>77</v>
      </c>
      <c r="D1349" s="43">
        <v>363</v>
      </c>
    </row>
    <row r="1350" spans="1:4" x14ac:dyDescent="0.3">
      <c r="A1350" s="34" t="s">
        <v>6278</v>
      </c>
      <c r="B1350" s="35" t="s">
        <v>66</v>
      </c>
      <c r="C1350" s="35" t="s">
        <v>58</v>
      </c>
      <c r="D1350" s="43">
        <v>1044</v>
      </c>
    </row>
    <row r="1351" spans="1:4" x14ac:dyDescent="0.3">
      <c r="A1351" s="34" t="s">
        <v>6280</v>
      </c>
      <c r="B1351" s="35" t="s">
        <v>66</v>
      </c>
      <c r="C1351" s="35" t="s">
        <v>59</v>
      </c>
      <c r="D1351" s="43">
        <v>1967</v>
      </c>
    </row>
    <row r="1352" spans="1:4" x14ac:dyDescent="0.3">
      <c r="A1352" s="34" t="s">
        <v>6282</v>
      </c>
      <c r="B1352" s="35" t="s">
        <v>66</v>
      </c>
      <c r="C1352" s="35" t="s">
        <v>63</v>
      </c>
      <c r="D1352" s="43">
        <v>1480</v>
      </c>
    </row>
    <row r="1353" spans="1:4" x14ac:dyDescent="0.3">
      <c r="A1353" s="34" t="s">
        <v>6288</v>
      </c>
      <c r="B1353" s="35" t="s">
        <v>6286</v>
      </c>
      <c r="C1353" s="35" t="s">
        <v>55</v>
      </c>
      <c r="D1353" s="43">
        <v>6562</v>
      </c>
    </row>
    <row r="1354" spans="1:4" x14ac:dyDescent="0.3">
      <c r="A1354" s="34" t="s">
        <v>6291</v>
      </c>
      <c r="B1354" s="35" t="s">
        <v>6293</v>
      </c>
      <c r="C1354" s="35" t="s">
        <v>32</v>
      </c>
      <c r="D1354" s="43">
        <v>595</v>
      </c>
    </row>
    <row r="1355" spans="1:4" x14ac:dyDescent="0.3">
      <c r="A1355" s="34" t="s">
        <v>6298</v>
      </c>
      <c r="B1355" s="35" t="s">
        <v>6293</v>
      </c>
      <c r="C1355" s="35" t="s">
        <v>37</v>
      </c>
      <c r="D1355" s="43">
        <v>919</v>
      </c>
    </row>
    <row r="1356" spans="1:4" x14ac:dyDescent="0.3">
      <c r="A1356" s="34" t="s">
        <v>6305</v>
      </c>
      <c r="B1356" s="35" t="s">
        <v>6302</v>
      </c>
      <c r="C1356" s="35" t="s">
        <v>37</v>
      </c>
      <c r="D1356" s="43">
        <v>2040</v>
      </c>
    </row>
    <row r="1357" spans="1:4" x14ac:dyDescent="0.3">
      <c r="A1357" s="34" t="s">
        <v>6308</v>
      </c>
      <c r="B1357" s="35" t="s">
        <v>6310</v>
      </c>
      <c r="C1357" s="35" t="s">
        <v>76</v>
      </c>
      <c r="D1357" s="43">
        <v>832</v>
      </c>
    </row>
    <row r="1358" spans="1:4" x14ac:dyDescent="0.3">
      <c r="A1358" s="34" t="s">
        <v>6312</v>
      </c>
      <c r="B1358" s="35" t="s">
        <v>6314</v>
      </c>
      <c r="C1358" s="35" t="s">
        <v>32</v>
      </c>
      <c r="D1358" s="43">
        <v>352</v>
      </c>
    </row>
    <row r="1359" spans="1:4" x14ac:dyDescent="0.3">
      <c r="A1359" s="34" t="s">
        <v>6316</v>
      </c>
      <c r="B1359" s="35" t="s">
        <v>6318</v>
      </c>
      <c r="C1359" s="35" t="s">
        <v>76</v>
      </c>
      <c r="D1359" s="43">
        <v>439</v>
      </c>
    </row>
    <row r="1360" spans="1:4" x14ac:dyDescent="0.3">
      <c r="A1360" s="34" t="s">
        <v>6320</v>
      </c>
      <c r="B1360" s="35" t="s">
        <v>6322</v>
      </c>
      <c r="C1360" s="35" t="s">
        <v>59</v>
      </c>
      <c r="D1360" s="43">
        <v>1058</v>
      </c>
    </row>
    <row r="1361" spans="1:4" x14ac:dyDescent="0.3">
      <c r="A1361" s="34" t="s">
        <v>6330</v>
      </c>
      <c r="B1361" s="35" t="s">
        <v>6332</v>
      </c>
      <c r="C1361" s="35" t="s">
        <v>20</v>
      </c>
      <c r="D1361" s="43">
        <v>481</v>
      </c>
    </row>
    <row r="1362" spans="1:4" x14ac:dyDescent="0.3">
      <c r="A1362" s="34" t="s">
        <v>6341</v>
      </c>
      <c r="B1362" s="35" t="s">
        <v>68</v>
      </c>
      <c r="C1362" s="35" t="s">
        <v>68</v>
      </c>
      <c r="D1362" s="43">
        <v>1231</v>
      </c>
    </row>
    <row r="1363" spans="1:4" x14ac:dyDescent="0.3">
      <c r="A1363" s="34" t="s">
        <v>6348</v>
      </c>
      <c r="B1363" s="35" t="s">
        <v>6346</v>
      </c>
      <c r="C1363" s="35" t="s">
        <v>301</v>
      </c>
      <c r="D1363" s="43">
        <v>1418</v>
      </c>
    </row>
    <row r="1364" spans="1:4" x14ac:dyDescent="0.3">
      <c r="A1364" s="34" t="s">
        <v>6355</v>
      </c>
      <c r="B1364" s="35" t="s">
        <v>6353</v>
      </c>
      <c r="C1364" s="35" t="s">
        <v>44</v>
      </c>
      <c r="D1364" s="43">
        <v>2393</v>
      </c>
    </row>
    <row r="1365" spans="1:4" x14ac:dyDescent="0.3">
      <c r="A1365" s="34" t="s">
        <v>6362</v>
      </c>
      <c r="B1365" s="35" t="s">
        <v>6360</v>
      </c>
      <c r="C1365" s="35" t="s">
        <v>75</v>
      </c>
      <c r="D1365" s="43">
        <v>1134</v>
      </c>
    </row>
    <row r="1366" spans="1:4" x14ac:dyDescent="0.3">
      <c r="A1366" s="34" t="s">
        <v>6369</v>
      </c>
      <c r="B1366" s="35" t="s">
        <v>6367</v>
      </c>
      <c r="C1366" s="35" t="s">
        <v>69</v>
      </c>
      <c r="D1366" s="43">
        <v>1306</v>
      </c>
    </row>
    <row r="1367" spans="1:4" x14ac:dyDescent="0.3">
      <c r="A1367" s="34" t="s">
        <v>6380</v>
      </c>
      <c r="B1367" s="35" t="s">
        <v>6378</v>
      </c>
      <c r="C1367" s="35" t="s">
        <v>24</v>
      </c>
      <c r="D1367" s="43">
        <v>415</v>
      </c>
    </row>
    <row r="1368" spans="1:4" x14ac:dyDescent="0.3">
      <c r="A1368" s="34" t="s">
        <v>6383</v>
      </c>
      <c r="B1368" s="35" t="s">
        <v>6385</v>
      </c>
      <c r="C1368" s="35" t="s">
        <v>40</v>
      </c>
      <c r="D1368" s="43">
        <v>500</v>
      </c>
    </row>
    <row r="1369" spans="1:4" x14ac:dyDescent="0.3">
      <c r="A1369" s="34" t="s">
        <v>6387</v>
      </c>
      <c r="B1369" s="35" t="s">
        <v>6385</v>
      </c>
      <c r="C1369" s="35" t="s">
        <v>66</v>
      </c>
      <c r="D1369" s="43">
        <v>2305</v>
      </c>
    </row>
    <row r="1370" spans="1:4" x14ac:dyDescent="0.3">
      <c r="A1370" s="34" t="s">
        <v>6389</v>
      </c>
      <c r="B1370" s="35" t="s">
        <v>6391</v>
      </c>
      <c r="C1370" s="35" t="s">
        <v>21</v>
      </c>
      <c r="D1370" s="43">
        <v>319</v>
      </c>
    </row>
    <row r="1371" spans="1:4" x14ac:dyDescent="0.3">
      <c r="A1371" s="34" t="s">
        <v>6397</v>
      </c>
      <c r="B1371" s="35" t="s">
        <v>6395</v>
      </c>
      <c r="C1371" s="35" t="s">
        <v>13</v>
      </c>
      <c r="D1371" s="43">
        <v>833</v>
      </c>
    </row>
    <row r="1372" spans="1:4" x14ac:dyDescent="0.3">
      <c r="A1372" s="34" t="s">
        <v>6400</v>
      </c>
      <c r="B1372" s="35" t="s">
        <v>6402</v>
      </c>
      <c r="C1372" s="35" t="s">
        <v>85</v>
      </c>
      <c r="D1372" s="43">
        <v>337</v>
      </c>
    </row>
    <row r="1373" spans="1:4" x14ac:dyDescent="0.3">
      <c r="A1373" s="34" t="s">
        <v>6404</v>
      </c>
      <c r="B1373" s="35" t="s">
        <v>6406</v>
      </c>
      <c r="C1373" s="35" t="s">
        <v>47</v>
      </c>
      <c r="D1373" s="43">
        <v>670</v>
      </c>
    </row>
    <row r="1374" spans="1:4" x14ac:dyDescent="0.3">
      <c r="A1374" s="34" t="s">
        <v>6408</v>
      </c>
      <c r="B1374" s="35" t="s">
        <v>6410</v>
      </c>
      <c r="C1374" s="35" t="s">
        <v>47</v>
      </c>
      <c r="D1374" s="43">
        <v>573</v>
      </c>
    </row>
    <row r="1375" spans="1:4" x14ac:dyDescent="0.3">
      <c r="A1375" s="34" t="s">
        <v>6412</v>
      </c>
      <c r="B1375" s="35" t="s">
        <v>6414</v>
      </c>
      <c r="C1375" s="35" t="s">
        <v>59</v>
      </c>
      <c r="D1375" s="43">
        <v>3209</v>
      </c>
    </row>
    <row r="1376" spans="1:4" x14ac:dyDescent="0.3">
      <c r="A1376" s="34" t="s">
        <v>6428</v>
      </c>
      <c r="B1376" s="35" t="s">
        <v>6426</v>
      </c>
      <c r="C1376" s="35" t="s">
        <v>66</v>
      </c>
      <c r="D1376" s="43">
        <v>4701</v>
      </c>
    </row>
    <row r="1377" spans="1:4" x14ac:dyDescent="0.3">
      <c r="A1377" s="34" t="s">
        <v>6454</v>
      </c>
      <c r="B1377" s="35" t="s">
        <v>6456</v>
      </c>
      <c r="C1377" s="35" t="s">
        <v>39</v>
      </c>
      <c r="D1377" s="43">
        <v>1373</v>
      </c>
    </row>
    <row r="1378" spans="1:4" x14ac:dyDescent="0.3">
      <c r="A1378" s="34" t="s">
        <v>6458</v>
      </c>
      <c r="B1378" s="35" t="s">
        <v>6460</v>
      </c>
      <c r="C1378" s="35" t="s">
        <v>21</v>
      </c>
      <c r="D1378" s="43">
        <v>375</v>
      </c>
    </row>
    <row r="1379" spans="1:4" x14ac:dyDescent="0.3">
      <c r="A1379" s="34" t="s">
        <v>6477</v>
      </c>
      <c r="B1379" s="35" t="s">
        <v>6479</v>
      </c>
      <c r="C1379" s="35" t="s">
        <v>72</v>
      </c>
      <c r="D1379" s="43">
        <v>2035</v>
      </c>
    </row>
    <row r="1380" spans="1:4" x14ac:dyDescent="0.3">
      <c r="A1380" s="34" t="s">
        <v>6489</v>
      </c>
      <c r="B1380" s="35" t="s">
        <v>6491</v>
      </c>
      <c r="C1380" s="35" t="s">
        <v>53</v>
      </c>
      <c r="D1380" s="43">
        <v>720</v>
      </c>
    </row>
    <row r="1381" spans="1:4" x14ac:dyDescent="0.3">
      <c r="A1381" s="34" t="s">
        <v>6431</v>
      </c>
      <c r="B1381" s="35" t="s">
        <v>6433</v>
      </c>
      <c r="C1381" s="35" t="s">
        <v>61</v>
      </c>
      <c r="D1381" s="43">
        <v>708</v>
      </c>
    </row>
    <row r="1382" spans="1:4" x14ac:dyDescent="0.3">
      <c r="A1382" s="34" t="s">
        <v>6443</v>
      </c>
      <c r="B1382" s="35" t="s">
        <v>6441</v>
      </c>
      <c r="C1382" s="35" t="s">
        <v>45</v>
      </c>
      <c r="D1382" s="43">
        <v>888</v>
      </c>
    </row>
    <row r="1383" spans="1:4" x14ac:dyDescent="0.3">
      <c r="A1383" s="34" t="s">
        <v>6446</v>
      </c>
      <c r="B1383" s="35" t="s">
        <v>6441</v>
      </c>
      <c r="C1383" s="35" t="s">
        <v>58</v>
      </c>
      <c r="D1383" s="43">
        <v>565</v>
      </c>
    </row>
    <row r="1384" spans="1:4" x14ac:dyDescent="0.3">
      <c r="A1384" s="34" t="s">
        <v>6448</v>
      </c>
      <c r="B1384" s="35" t="s">
        <v>6450</v>
      </c>
      <c r="C1384" s="35" t="s">
        <v>26</v>
      </c>
      <c r="D1384" s="43">
        <v>1226</v>
      </c>
    </row>
    <row r="1385" spans="1:4" x14ac:dyDescent="0.3">
      <c r="A1385" s="34" t="s">
        <v>6452</v>
      </c>
      <c r="B1385" s="35" t="s">
        <v>6450</v>
      </c>
      <c r="C1385" s="35" t="s">
        <v>56</v>
      </c>
      <c r="D1385" s="43">
        <v>543</v>
      </c>
    </row>
    <row r="1386" spans="1:4" x14ac:dyDescent="0.3">
      <c r="A1386" s="34" t="s">
        <v>6466</v>
      </c>
      <c r="B1386" s="35" t="s">
        <v>6468</v>
      </c>
      <c r="C1386" s="35" t="s">
        <v>23</v>
      </c>
      <c r="D1386" s="43">
        <v>699</v>
      </c>
    </row>
    <row r="1387" spans="1:4" x14ac:dyDescent="0.3">
      <c r="A1387" s="34" t="s">
        <v>6470</v>
      </c>
      <c r="B1387" s="35" t="s">
        <v>6468</v>
      </c>
      <c r="C1387" s="35" t="s">
        <v>80</v>
      </c>
      <c r="D1387" s="43">
        <v>593</v>
      </c>
    </row>
    <row r="1388" spans="1:4" x14ac:dyDescent="0.3">
      <c r="A1388" s="34" t="s">
        <v>6475</v>
      </c>
      <c r="B1388" s="35" t="s">
        <v>6468</v>
      </c>
      <c r="C1388" s="35" t="s">
        <v>44</v>
      </c>
      <c r="D1388" s="43">
        <v>701</v>
      </c>
    </row>
    <row r="1389" spans="1:4" x14ac:dyDescent="0.3">
      <c r="A1389" s="34" t="s">
        <v>6481</v>
      </c>
      <c r="B1389" s="35" t="s">
        <v>6483</v>
      </c>
      <c r="C1389" s="35" t="s">
        <v>25</v>
      </c>
      <c r="D1389" s="43">
        <v>4102</v>
      </c>
    </row>
    <row r="1390" spans="1:4" x14ac:dyDescent="0.3">
      <c r="A1390" s="34" t="s">
        <v>6497</v>
      </c>
      <c r="B1390" s="35" t="s">
        <v>6495</v>
      </c>
      <c r="C1390" s="35" t="s">
        <v>68</v>
      </c>
      <c r="D1390" s="43">
        <v>588</v>
      </c>
    </row>
    <row r="1391" spans="1:4" x14ac:dyDescent="0.3">
      <c r="A1391" s="34" t="s">
        <v>6504</v>
      </c>
      <c r="B1391" s="35" t="s">
        <v>6506</v>
      </c>
      <c r="C1391" s="35" t="s">
        <v>74</v>
      </c>
      <c r="D1391" s="43">
        <v>3387</v>
      </c>
    </row>
    <row r="1392" spans="1:4" x14ac:dyDescent="0.3">
      <c r="A1392" s="34" t="s">
        <v>6508</v>
      </c>
      <c r="B1392" s="35" t="s">
        <v>6506</v>
      </c>
      <c r="C1392" s="35" t="s">
        <v>13</v>
      </c>
      <c r="D1392" s="43">
        <v>591</v>
      </c>
    </row>
    <row r="1393" spans="1:4" x14ac:dyDescent="0.3">
      <c r="A1393" s="34" t="s">
        <v>6510</v>
      </c>
      <c r="B1393" s="35" t="s">
        <v>6512</v>
      </c>
      <c r="C1393" s="35" t="s">
        <v>79</v>
      </c>
      <c r="D1393" s="43">
        <v>2870</v>
      </c>
    </row>
    <row r="1394" spans="1:4" x14ac:dyDescent="0.3">
      <c r="A1394" s="34" t="s">
        <v>6534</v>
      </c>
      <c r="B1394" s="35" t="s">
        <v>6536</v>
      </c>
      <c r="C1394" s="35" t="s">
        <v>40</v>
      </c>
      <c r="D1394" s="43">
        <v>123</v>
      </c>
    </row>
    <row r="1395" spans="1:4" x14ac:dyDescent="0.3">
      <c r="A1395" s="34" t="s">
        <v>6538</v>
      </c>
      <c r="B1395" s="35" t="s">
        <v>6540</v>
      </c>
      <c r="C1395" s="35" t="s">
        <v>17</v>
      </c>
      <c r="D1395" s="43">
        <v>947</v>
      </c>
    </row>
    <row r="1396" spans="1:4" x14ac:dyDescent="0.3">
      <c r="A1396" s="34" t="s">
        <v>6542</v>
      </c>
      <c r="B1396" s="35" t="s">
        <v>6544</v>
      </c>
      <c r="C1396" s="35" t="s">
        <v>13</v>
      </c>
      <c r="D1396" s="43">
        <v>555</v>
      </c>
    </row>
    <row r="1397" spans="1:4" x14ac:dyDescent="0.3">
      <c r="A1397" s="34" t="s">
        <v>6551</v>
      </c>
      <c r="B1397" s="35" t="s">
        <v>6548</v>
      </c>
      <c r="C1397" s="35" t="s">
        <v>64</v>
      </c>
      <c r="D1397" s="43">
        <v>1489</v>
      </c>
    </row>
    <row r="1398" spans="1:4" x14ac:dyDescent="0.3">
      <c r="A1398" s="34" t="s">
        <v>6558</v>
      </c>
      <c r="B1398" s="35" t="s">
        <v>6560</v>
      </c>
      <c r="C1398" s="35" t="s">
        <v>44</v>
      </c>
      <c r="D1398" s="43">
        <v>868</v>
      </c>
    </row>
    <row r="1399" spans="1:4" x14ac:dyDescent="0.3">
      <c r="A1399" s="34" t="s">
        <v>6566</v>
      </c>
      <c r="B1399" s="35" t="s">
        <v>6568</v>
      </c>
      <c r="C1399" s="35" t="s">
        <v>77</v>
      </c>
      <c r="D1399" s="43">
        <v>42</v>
      </c>
    </row>
    <row r="1400" spans="1:4" x14ac:dyDescent="0.3">
      <c r="A1400" s="34" t="s">
        <v>6570</v>
      </c>
      <c r="B1400" s="35" t="s">
        <v>6572</v>
      </c>
      <c r="C1400" s="35" t="s">
        <v>77</v>
      </c>
      <c r="D1400" s="43">
        <v>532</v>
      </c>
    </row>
    <row r="1401" spans="1:4" x14ac:dyDescent="0.3">
      <c r="A1401" s="34" t="s">
        <v>6578</v>
      </c>
      <c r="B1401" s="35" t="s">
        <v>6580</v>
      </c>
      <c r="C1401" s="35" t="s">
        <v>56</v>
      </c>
      <c r="D1401" s="43">
        <v>596</v>
      </c>
    </row>
    <row r="1402" spans="1:4" x14ac:dyDescent="0.3">
      <c r="A1402" s="34" t="s">
        <v>6582</v>
      </c>
      <c r="B1402" s="35" t="s">
        <v>6584</v>
      </c>
      <c r="C1402" s="35" t="s">
        <v>40</v>
      </c>
      <c r="D1402" s="43">
        <v>782</v>
      </c>
    </row>
    <row r="1403" spans="1:4" x14ac:dyDescent="0.3">
      <c r="A1403" s="34" t="s">
        <v>6586</v>
      </c>
      <c r="B1403" s="35" t="s">
        <v>6588</v>
      </c>
      <c r="C1403" s="35" t="s">
        <v>80</v>
      </c>
      <c r="D1403" s="43">
        <v>532</v>
      </c>
    </row>
    <row r="1404" spans="1:4" x14ac:dyDescent="0.3">
      <c r="A1404" s="34" t="s">
        <v>6590</v>
      </c>
      <c r="B1404" s="35" t="s">
        <v>6588</v>
      </c>
      <c r="C1404" s="35" t="s">
        <v>29</v>
      </c>
      <c r="D1404" s="43">
        <v>505</v>
      </c>
    </row>
    <row r="1405" spans="1:4" x14ac:dyDescent="0.3">
      <c r="A1405" s="34" t="s">
        <v>6592</v>
      </c>
      <c r="B1405" s="35" t="s">
        <v>6588</v>
      </c>
      <c r="C1405" s="35" t="s">
        <v>42</v>
      </c>
      <c r="D1405" s="43">
        <v>315</v>
      </c>
    </row>
    <row r="1406" spans="1:4" x14ac:dyDescent="0.3">
      <c r="A1406" s="34" t="s">
        <v>6594</v>
      </c>
      <c r="B1406" s="35" t="s">
        <v>6588</v>
      </c>
      <c r="C1406" s="35" t="s">
        <v>77</v>
      </c>
      <c r="D1406" s="43">
        <v>122</v>
      </c>
    </row>
    <row r="1407" spans="1:4" x14ac:dyDescent="0.3">
      <c r="A1407" s="34" t="s">
        <v>6599</v>
      </c>
      <c r="B1407" s="35" t="s">
        <v>6588</v>
      </c>
      <c r="C1407" s="35" t="s">
        <v>60</v>
      </c>
      <c r="D1407" s="43">
        <v>3393</v>
      </c>
    </row>
    <row r="1408" spans="1:4" x14ac:dyDescent="0.3">
      <c r="A1408" s="34" t="s">
        <v>6605</v>
      </c>
      <c r="B1408" s="35" t="s">
        <v>6603</v>
      </c>
      <c r="C1408" s="35" t="s">
        <v>47</v>
      </c>
      <c r="D1408" s="43">
        <v>1121</v>
      </c>
    </row>
    <row r="1409" spans="1:4" x14ac:dyDescent="0.3">
      <c r="A1409" s="34" t="s">
        <v>6608</v>
      </c>
      <c r="B1409" s="35" t="s">
        <v>6610</v>
      </c>
      <c r="C1409" s="35" t="s">
        <v>63</v>
      </c>
      <c r="D1409" s="43">
        <v>528</v>
      </c>
    </row>
    <row r="1410" spans="1:4" x14ac:dyDescent="0.3">
      <c r="A1410" s="34" t="s">
        <v>6612</v>
      </c>
      <c r="B1410" s="35" t="s">
        <v>6610</v>
      </c>
      <c r="C1410" s="35" t="s">
        <v>70</v>
      </c>
      <c r="D1410" s="43">
        <v>1843</v>
      </c>
    </row>
    <row r="1411" spans="1:4" x14ac:dyDescent="0.3">
      <c r="A1411" s="34" t="s">
        <v>6624</v>
      </c>
      <c r="B1411" s="35" t="s">
        <v>6626</v>
      </c>
      <c r="C1411" s="35" t="s">
        <v>58</v>
      </c>
      <c r="D1411" s="43">
        <v>886</v>
      </c>
    </row>
    <row r="1412" spans="1:4" x14ac:dyDescent="0.3">
      <c r="A1412" s="34" t="s">
        <v>6628</v>
      </c>
      <c r="B1412" s="35" t="s">
        <v>6630</v>
      </c>
      <c r="C1412" s="35" t="s">
        <v>32</v>
      </c>
      <c r="D1412" s="43">
        <v>378</v>
      </c>
    </row>
    <row r="1413" spans="1:4" x14ac:dyDescent="0.3">
      <c r="A1413" s="34" t="s">
        <v>6636</v>
      </c>
      <c r="B1413" s="35" t="s">
        <v>6634</v>
      </c>
      <c r="C1413" s="35" t="s">
        <v>70</v>
      </c>
      <c r="D1413" s="43">
        <v>2475</v>
      </c>
    </row>
    <row r="1414" spans="1:4" x14ac:dyDescent="0.3">
      <c r="A1414" s="34" t="s">
        <v>6643</v>
      </c>
      <c r="B1414" s="35" t="s">
        <v>6641</v>
      </c>
      <c r="C1414" s="35" t="s">
        <v>85</v>
      </c>
      <c r="D1414" s="43">
        <v>927</v>
      </c>
    </row>
    <row r="1415" spans="1:4" x14ac:dyDescent="0.3">
      <c r="A1415" s="34" t="s">
        <v>6646</v>
      </c>
      <c r="B1415" s="35" t="s">
        <v>6648</v>
      </c>
      <c r="C1415" s="35" t="s">
        <v>40</v>
      </c>
      <c r="D1415" s="43">
        <v>866</v>
      </c>
    </row>
    <row r="1416" spans="1:4" x14ac:dyDescent="0.3">
      <c r="A1416" s="34" t="s">
        <v>6663</v>
      </c>
      <c r="B1416" s="35" t="s">
        <v>6661</v>
      </c>
      <c r="C1416" s="35" t="s">
        <v>23</v>
      </c>
      <c r="D1416" s="43">
        <v>996</v>
      </c>
    </row>
    <row r="1417" spans="1:4" x14ac:dyDescent="0.3">
      <c r="A1417" s="34" t="s">
        <v>6670</v>
      </c>
      <c r="B1417" s="35" t="s">
        <v>6668</v>
      </c>
      <c r="C1417" s="35" t="s">
        <v>59</v>
      </c>
      <c r="D1417" s="43">
        <v>830</v>
      </c>
    </row>
    <row r="1418" spans="1:4" x14ac:dyDescent="0.3">
      <c r="A1418" s="34" t="s">
        <v>6673</v>
      </c>
      <c r="B1418" s="35" t="s">
        <v>6675</v>
      </c>
      <c r="C1418" s="35" t="s">
        <v>41</v>
      </c>
      <c r="D1418" s="43">
        <v>767</v>
      </c>
    </row>
    <row r="1419" spans="1:4" x14ac:dyDescent="0.3">
      <c r="A1419" s="34" t="s">
        <v>6677</v>
      </c>
      <c r="B1419" s="35" t="s">
        <v>6675</v>
      </c>
      <c r="C1419" s="35" t="s">
        <v>70</v>
      </c>
      <c r="D1419" s="43">
        <v>1210</v>
      </c>
    </row>
    <row r="1420" spans="1:4" x14ac:dyDescent="0.3">
      <c r="A1420" s="34" t="s">
        <v>6683</v>
      </c>
      <c r="B1420" s="35" t="s">
        <v>6681</v>
      </c>
      <c r="C1420" s="35" t="s">
        <v>38</v>
      </c>
      <c r="D1420" s="43">
        <v>701</v>
      </c>
    </row>
    <row r="1421" spans="1:4" x14ac:dyDescent="0.3">
      <c r="A1421" s="34" t="s">
        <v>6686</v>
      </c>
      <c r="B1421" s="35" t="s">
        <v>71</v>
      </c>
      <c r="C1421" s="35" t="s">
        <v>71</v>
      </c>
      <c r="D1421" s="43">
        <v>807</v>
      </c>
    </row>
    <row r="1422" spans="1:4" x14ac:dyDescent="0.3">
      <c r="A1422" s="34" t="s">
        <v>6708</v>
      </c>
      <c r="B1422" s="35" t="s">
        <v>6710</v>
      </c>
      <c r="C1422" s="35" t="s">
        <v>21</v>
      </c>
      <c r="D1422" s="43">
        <v>952</v>
      </c>
    </row>
    <row r="1423" spans="1:4" x14ac:dyDescent="0.3">
      <c r="A1423" s="34" t="s">
        <v>6689</v>
      </c>
      <c r="B1423" s="35" t="s">
        <v>6691</v>
      </c>
      <c r="C1423" s="35" t="s">
        <v>49</v>
      </c>
      <c r="D1423" s="43">
        <v>847</v>
      </c>
    </row>
    <row r="1424" spans="1:4" x14ac:dyDescent="0.3">
      <c r="A1424" s="34" t="s">
        <v>6693</v>
      </c>
      <c r="B1424" s="35" t="s">
        <v>6695</v>
      </c>
      <c r="C1424" s="35" t="s">
        <v>58</v>
      </c>
      <c r="D1424" s="43">
        <v>835</v>
      </c>
    </row>
    <row r="1425" spans="1:4" x14ac:dyDescent="0.3">
      <c r="A1425" s="34" t="s">
        <v>6701</v>
      </c>
      <c r="B1425" s="35" t="s">
        <v>6699</v>
      </c>
      <c r="C1425" s="35" t="s">
        <v>32</v>
      </c>
      <c r="D1425" s="43">
        <v>201</v>
      </c>
    </row>
    <row r="1426" spans="1:4" x14ac:dyDescent="0.3">
      <c r="A1426" s="34" t="s">
        <v>6704</v>
      </c>
      <c r="B1426" s="35" t="s">
        <v>6706</v>
      </c>
      <c r="C1426" s="35" t="s">
        <v>79</v>
      </c>
      <c r="D1426" s="43">
        <v>978</v>
      </c>
    </row>
    <row r="1427" spans="1:4" x14ac:dyDescent="0.3">
      <c r="A1427" s="34" t="s">
        <v>6712</v>
      </c>
      <c r="B1427" s="35" t="s">
        <v>6714</v>
      </c>
      <c r="C1427" s="35" t="s">
        <v>49</v>
      </c>
      <c r="D1427" s="43">
        <v>2015</v>
      </c>
    </row>
    <row r="1428" spans="1:4" x14ac:dyDescent="0.3">
      <c r="A1428" s="34" t="s">
        <v>6716</v>
      </c>
      <c r="B1428" s="35" t="s">
        <v>6718</v>
      </c>
      <c r="C1428" s="35" t="s">
        <v>22</v>
      </c>
      <c r="D1428" s="43">
        <v>998</v>
      </c>
    </row>
    <row r="1429" spans="1:4" x14ac:dyDescent="0.3">
      <c r="A1429" s="34" t="s">
        <v>6723</v>
      </c>
      <c r="B1429" s="35" t="s">
        <v>6725</v>
      </c>
      <c r="C1429" s="35" t="s">
        <v>54</v>
      </c>
      <c r="D1429" s="43">
        <v>1594</v>
      </c>
    </row>
    <row r="1430" spans="1:4" x14ac:dyDescent="0.3">
      <c r="A1430" s="34" t="s">
        <v>6727</v>
      </c>
      <c r="B1430" s="35" t="s">
        <v>6729</v>
      </c>
      <c r="C1430" s="35" t="s">
        <v>23</v>
      </c>
      <c r="D1430" s="43">
        <v>714</v>
      </c>
    </row>
    <row r="1431" spans="1:4" x14ac:dyDescent="0.3">
      <c r="A1431" s="34" t="s">
        <v>6735</v>
      </c>
      <c r="B1431" s="35" t="s">
        <v>6733</v>
      </c>
      <c r="C1431" s="35" t="s">
        <v>19</v>
      </c>
      <c r="D1431" s="43">
        <v>2402</v>
      </c>
    </row>
    <row r="1432" spans="1:4" x14ac:dyDescent="0.3">
      <c r="A1432" s="34" t="s">
        <v>6738</v>
      </c>
      <c r="B1432" s="35" t="s">
        <v>6740</v>
      </c>
      <c r="C1432" s="35" t="s">
        <v>32</v>
      </c>
      <c r="D1432" s="43">
        <v>358</v>
      </c>
    </row>
    <row r="1433" spans="1:4" x14ac:dyDescent="0.3">
      <c r="A1433" s="34" t="s">
        <v>6750</v>
      </c>
      <c r="B1433" s="35" t="s">
        <v>6748</v>
      </c>
      <c r="C1433" s="35" t="s">
        <v>72</v>
      </c>
      <c r="D1433" s="43">
        <v>1725</v>
      </c>
    </row>
    <row r="1434" spans="1:4" x14ac:dyDescent="0.3">
      <c r="A1434" s="34" t="s">
        <v>6753</v>
      </c>
      <c r="B1434" s="35" t="s">
        <v>6755</v>
      </c>
      <c r="C1434" s="35" t="s">
        <v>81</v>
      </c>
      <c r="D1434" s="43">
        <v>310</v>
      </c>
    </row>
    <row r="1435" spans="1:4" x14ac:dyDescent="0.3">
      <c r="A1435" s="34" t="s">
        <v>6757</v>
      </c>
      <c r="B1435" s="35" t="s">
        <v>6755</v>
      </c>
      <c r="C1435" s="35" t="s">
        <v>68</v>
      </c>
      <c r="D1435" s="43">
        <v>325</v>
      </c>
    </row>
    <row r="1436" spans="1:4" x14ac:dyDescent="0.3">
      <c r="A1436" s="34" t="s">
        <v>6759</v>
      </c>
      <c r="B1436" s="35" t="s">
        <v>6761</v>
      </c>
      <c r="C1436" s="35" t="s">
        <v>23</v>
      </c>
      <c r="D1436" s="43">
        <v>874</v>
      </c>
    </row>
    <row r="1437" spans="1:4" x14ac:dyDescent="0.3">
      <c r="A1437" s="34" t="s">
        <v>6763</v>
      </c>
      <c r="B1437" s="35" t="s">
        <v>6761</v>
      </c>
      <c r="C1437" s="35" t="s">
        <v>25</v>
      </c>
      <c r="D1437" s="43">
        <v>654</v>
      </c>
    </row>
    <row r="1438" spans="1:4" x14ac:dyDescent="0.3">
      <c r="A1438" s="34" t="s">
        <v>6765</v>
      </c>
      <c r="B1438" s="35" t="s">
        <v>6761</v>
      </c>
      <c r="C1438" s="35" t="s">
        <v>33</v>
      </c>
      <c r="D1438" s="43">
        <v>1000</v>
      </c>
    </row>
    <row r="1439" spans="1:4" x14ac:dyDescent="0.3">
      <c r="A1439" s="34" t="s">
        <v>206</v>
      </c>
      <c r="B1439" s="35" t="s">
        <v>209</v>
      </c>
      <c r="C1439" s="35" t="s">
        <v>60</v>
      </c>
      <c r="D1439" s="43">
        <v>510</v>
      </c>
    </row>
    <row r="1440" spans="1:4" x14ac:dyDescent="0.3">
      <c r="A1440" s="34" t="s">
        <v>235</v>
      </c>
      <c r="B1440" s="35" t="s">
        <v>237</v>
      </c>
      <c r="C1440" s="35" t="s">
        <v>33</v>
      </c>
      <c r="D1440" s="43">
        <v>1002</v>
      </c>
    </row>
    <row r="1441" spans="1:4" x14ac:dyDescent="0.3">
      <c r="A1441" s="34" t="s">
        <v>263</v>
      </c>
      <c r="B1441" s="35" t="s">
        <v>265</v>
      </c>
      <c r="C1441" s="35" t="s">
        <v>19</v>
      </c>
      <c r="D1441" s="43">
        <v>13687</v>
      </c>
    </row>
    <row r="1442" spans="1:4" x14ac:dyDescent="0.3">
      <c r="A1442" s="34" t="s">
        <v>276</v>
      </c>
      <c r="B1442" s="35" t="s">
        <v>278</v>
      </c>
      <c r="C1442" s="35" t="s">
        <v>36</v>
      </c>
      <c r="D1442" s="43">
        <v>510</v>
      </c>
    </row>
    <row r="1443" spans="1:4" x14ac:dyDescent="0.3">
      <c r="A1443" s="34" t="s">
        <v>280</v>
      </c>
      <c r="B1443" s="35" t="s">
        <v>282</v>
      </c>
      <c r="C1443" s="35" t="s">
        <v>78</v>
      </c>
      <c r="D1443" s="43">
        <v>651</v>
      </c>
    </row>
    <row r="1444" spans="1:4" x14ac:dyDescent="0.3">
      <c r="A1444" s="34" t="s">
        <v>291</v>
      </c>
      <c r="B1444" s="35" t="s">
        <v>293</v>
      </c>
      <c r="C1444" s="35" t="s">
        <v>84</v>
      </c>
      <c r="D1444" s="43">
        <v>423</v>
      </c>
    </row>
    <row r="1445" spans="1:4" x14ac:dyDescent="0.3">
      <c r="A1445" s="34" t="s">
        <v>319</v>
      </c>
      <c r="B1445" s="35" t="s">
        <v>321</v>
      </c>
      <c r="C1445" s="35" t="s">
        <v>84</v>
      </c>
      <c r="D1445" s="43">
        <v>1119</v>
      </c>
    </row>
    <row r="1446" spans="1:4" x14ac:dyDescent="0.3">
      <c r="A1446" s="34" t="s">
        <v>326</v>
      </c>
      <c r="B1446" s="35" t="s">
        <v>328</v>
      </c>
      <c r="C1446" s="35" t="s">
        <v>84</v>
      </c>
      <c r="D1446" s="43">
        <v>401</v>
      </c>
    </row>
    <row r="1447" spans="1:4" x14ac:dyDescent="0.3">
      <c r="A1447" s="34" t="s">
        <v>348</v>
      </c>
      <c r="B1447" s="35" t="s">
        <v>350</v>
      </c>
      <c r="C1447" s="35" t="s">
        <v>59</v>
      </c>
      <c r="D1447" s="43">
        <v>253</v>
      </c>
    </row>
    <row r="1448" spans="1:4" x14ac:dyDescent="0.3">
      <c r="A1448" s="34" t="s">
        <v>386</v>
      </c>
      <c r="B1448" s="35" t="s">
        <v>388</v>
      </c>
      <c r="C1448" s="35" t="s">
        <v>81</v>
      </c>
      <c r="D1448" s="43">
        <v>839</v>
      </c>
    </row>
    <row r="1449" spans="1:4" x14ac:dyDescent="0.3">
      <c r="A1449" s="34" t="s">
        <v>397</v>
      </c>
      <c r="B1449" s="35" t="s">
        <v>399</v>
      </c>
      <c r="C1449" s="35" t="s">
        <v>40</v>
      </c>
      <c r="D1449" s="43">
        <v>839</v>
      </c>
    </row>
    <row r="1450" spans="1:4" x14ac:dyDescent="0.3">
      <c r="A1450" s="34" t="s">
        <v>408</v>
      </c>
      <c r="B1450" s="35" t="s">
        <v>410</v>
      </c>
      <c r="C1450" s="35" t="s">
        <v>72</v>
      </c>
      <c r="D1450" s="43">
        <v>839</v>
      </c>
    </row>
    <row r="1451" spans="1:4" x14ac:dyDescent="0.3">
      <c r="A1451" s="34" t="s">
        <v>423</v>
      </c>
      <c r="B1451" s="35" t="s">
        <v>425</v>
      </c>
      <c r="C1451" s="35" t="s">
        <v>71</v>
      </c>
      <c r="D1451" s="43">
        <v>330</v>
      </c>
    </row>
    <row r="1452" spans="1:4" x14ac:dyDescent="0.3">
      <c r="A1452" s="34" t="s">
        <v>448</v>
      </c>
      <c r="B1452" s="35" t="s">
        <v>450</v>
      </c>
      <c r="C1452" s="35" t="s">
        <v>19</v>
      </c>
      <c r="D1452" s="43">
        <v>17532</v>
      </c>
    </row>
    <row r="1453" spans="1:4" x14ac:dyDescent="0.3">
      <c r="A1453" s="34" t="s">
        <v>456</v>
      </c>
      <c r="B1453" s="35" t="s">
        <v>458</v>
      </c>
      <c r="C1453" s="35" t="s">
        <v>44</v>
      </c>
      <c r="D1453" s="43">
        <v>1129</v>
      </c>
    </row>
    <row r="1454" spans="1:4" x14ac:dyDescent="0.3">
      <c r="A1454" s="34" t="s">
        <v>470</v>
      </c>
      <c r="B1454" s="35" t="s">
        <v>472</v>
      </c>
      <c r="C1454" s="35" t="s">
        <v>71</v>
      </c>
      <c r="D1454" s="43">
        <v>720</v>
      </c>
    </row>
    <row r="1455" spans="1:4" x14ac:dyDescent="0.3">
      <c r="A1455" s="34" t="s">
        <v>489</v>
      </c>
      <c r="B1455" s="35" t="s">
        <v>491</v>
      </c>
      <c r="C1455" s="35" t="s">
        <v>81</v>
      </c>
      <c r="D1455" s="43">
        <v>614</v>
      </c>
    </row>
    <row r="1456" spans="1:4" x14ac:dyDescent="0.3">
      <c r="A1456" s="34" t="s">
        <v>501</v>
      </c>
      <c r="B1456" s="35" t="s">
        <v>503</v>
      </c>
      <c r="C1456" s="35" t="s">
        <v>32</v>
      </c>
      <c r="D1456" s="43">
        <v>375</v>
      </c>
    </row>
    <row r="1457" spans="1:4" x14ac:dyDescent="0.3">
      <c r="A1457" s="34" t="s">
        <v>512</v>
      </c>
      <c r="B1457" s="35" t="s">
        <v>514</v>
      </c>
      <c r="C1457" s="35" t="s">
        <v>87</v>
      </c>
      <c r="D1457" s="43">
        <v>4059</v>
      </c>
    </row>
    <row r="1458" spans="1:4" x14ac:dyDescent="0.3">
      <c r="A1458" s="34" t="s">
        <v>520</v>
      </c>
      <c r="B1458" s="35" t="s">
        <v>522</v>
      </c>
      <c r="C1458" s="35" t="s">
        <v>53</v>
      </c>
      <c r="D1458" s="43">
        <v>994</v>
      </c>
    </row>
    <row r="1459" spans="1:4" x14ac:dyDescent="0.3">
      <c r="A1459" s="34" t="s">
        <v>527</v>
      </c>
      <c r="B1459" s="35" t="s">
        <v>529</v>
      </c>
      <c r="C1459" s="35" t="s">
        <v>82</v>
      </c>
      <c r="D1459" s="43">
        <v>1580</v>
      </c>
    </row>
    <row r="1460" spans="1:4" x14ac:dyDescent="0.3">
      <c r="A1460" s="34" t="s">
        <v>549</v>
      </c>
      <c r="B1460" s="35" t="s">
        <v>551</v>
      </c>
      <c r="C1460" s="35" t="s">
        <v>81</v>
      </c>
      <c r="D1460" s="43">
        <v>1279</v>
      </c>
    </row>
    <row r="1461" spans="1:4" x14ac:dyDescent="0.3">
      <c r="A1461" s="34" t="s">
        <v>585</v>
      </c>
      <c r="B1461" s="35" t="s">
        <v>587</v>
      </c>
      <c r="C1461" s="35" t="s">
        <v>52</v>
      </c>
      <c r="D1461" s="43">
        <v>499</v>
      </c>
    </row>
    <row r="1462" spans="1:4" x14ac:dyDescent="0.3">
      <c r="A1462" s="34" t="s">
        <v>595</v>
      </c>
      <c r="B1462" s="35" t="s">
        <v>597</v>
      </c>
      <c r="C1462" s="35" t="s">
        <v>83</v>
      </c>
      <c r="D1462" s="43">
        <v>4180</v>
      </c>
    </row>
    <row r="1463" spans="1:4" x14ac:dyDescent="0.3">
      <c r="A1463" s="34" t="s">
        <v>607</v>
      </c>
      <c r="B1463" s="35" t="s">
        <v>609</v>
      </c>
      <c r="C1463" s="35" t="s">
        <v>50</v>
      </c>
      <c r="D1463" s="43">
        <v>438</v>
      </c>
    </row>
    <row r="1464" spans="1:4" x14ac:dyDescent="0.3">
      <c r="A1464" s="34" t="s">
        <v>647</v>
      </c>
      <c r="B1464" s="35" t="s">
        <v>649</v>
      </c>
      <c r="C1464" s="35" t="s">
        <v>51</v>
      </c>
      <c r="D1464" s="43">
        <v>2501</v>
      </c>
    </row>
    <row r="1465" spans="1:4" x14ac:dyDescent="0.3">
      <c r="A1465" s="34" t="s">
        <v>658</v>
      </c>
      <c r="B1465" s="35" t="s">
        <v>660</v>
      </c>
      <c r="C1465" s="35" t="s">
        <v>24</v>
      </c>
      <c r="D1465" s="43">
        <v>115</v>
      </c>
    </row>
    <row r="1466" spans="1:4" x14ac:dyDescent="0.3">
      <c r="A1466" s="34" t="s">
        <v>666</v>
      </c>
      <c r="B1466" s="35" t="s">
        <v>668</v>
      </c>
      <c r="C1466" s="35" t="s">
        <v>25</v>
      </c>
      <c r="D1466" s="43">
        <v>2585</v>
      </c>
    </row>
    <row r="1467" spans="1:4" x14ac:dyDescent="0.3">
      <c r="A1467" s="34" t="s">
        <v>670</v>
      </c>
      <c r="B1467" s="35" t="s">
        <v>672</v>
      </c>
      <c r="C1467" s="35" t="s">
        <v>19</v>
      </c>
      <c r="D1467" s="43">
        <v>16007</v>
      </c>
    </row>
    <row r="1468" spans="1:4" x14ac:dyDescent="0.3">
      <c r="A1468" s="34" t="s">
        <v>674</v>
      </c>
      <c r="B1468" s="35" t="s">
        <v>676</v>
      </c>
      <c r="C1468" s="35" t="s">
        <v>40</v>
      </c>
      <c r="D1468" s="43">
        <v>1007</v>
      </c>
    </row>
    <row r="1469" spans="1:4" x14ac:dyDescent="0.3">
      <c r="A1469" s="34" t="s">
        <v>698</v>
      </c>
      <c r="B1469" s="35" t="s">
        <v>700</v>
      </c>
      <c r="C1469" s="35" t="s">
        <v>40</v>
      </c>
      <c r="D1469" s="43">
        <v>979</v>
      </c>
    </row>
    <row r="1470" spans="1:4" x14ac:dyDescent="0.3">
      <c r="A1470" s="34" t="s">
        <v>736</v>
      </c>
      <c r="B1470" s="35" t="s">
        <v>734</v>
      </c>
      <c r="C1470" s="35" t="s">
        <v>67</v>
      </c>
      <c r="D1470" s="43">
        <v>1513</v>
      </c>
    </row>
    <row r="1471" spans="1:4" x14ac:dyDescent="0.3">
      <c r="A1471" s="34" t="s">
        <v>743</v>
      </c>
      <c r="B1471" s="35" t="s">
        <v>741</v>
      </c>
      <c r="C1471" s="35" t="s">
        <v>68</v>
      </c>
      <c r="D1471" s="43">
        <v>60</v>
      </c>
    </row>
    <row r="1472" spans="1:4" x14ac:dyDescent="0.3">
      <c r="A1472" s="34" t="s">
        <v>758</v>
      </c>
      <c r="B1472" s="35" t="s">
        <v>760</v>
      </c>
      <c r="C1472" s="35" t="s">
        <v>65</v>
      </c>
      <c r="D1472" s="43">
        <v>441</v>
      </c>
    </row>
    <row r="1473" spans="1:4" x14ac:dyDescent="0.3">
      <c r="A1473" s="34" t="s">
        <v>765</v>
      </c>
      <c r="B1473" s="35" t="s">
        <v>767</v>
      </c>
      <c r="C1473" s="35" t="s">
        <v>59</v>
      </c>
      <c r="D1473" s="43">
        <v>814</v>
      </c>
    </row>
    <row r="1474" spans="1:4" x14ac:dyDescent="0.3">
      <c r="A1474" s="34" t="s">
        <v>773</v>
      </c>
      <c r="B1474" s="35" t="s">
        <v>775</v>
      </c>
      <c r="C1474" s="35" t="s">
        <v>71</v>
      </c>
      <c r="D1474" s="43">
        <v>827</v>
      </c>
    </row>
    <row r="1475" spans="1:4" x14ac:dyDescent="0.3">
      <c r="A1475" s="34" t="s">
        <v>781</v>
      </c>
      <c r="B1475" s="35" t="s">
        <v>783</v>
      </c>
      <c r="C1475" s="35" t="s">
        <v>50</v>
      </c>
      <c r="D1475" s="43">
        <v>1302</v>
      </c>
    </row>
    <row r="1476" spans="1:4" x14ac:dyDescent="0.3">
      <c r="A1476" s="34" t="s">
        <v>788</v>
      </c>
      <c r="B1476" s="35" t="s">
        <v>790</v>
      </c>
      <c r="C1476" s="35" t="s">
        <v>25</v>
      </c>
      <c r="D1476" s="43">
        <v>1453</v>
      </c>
    </row>
    <row r="1477" spans="1:4" x14ac:dyDescent="0.3">
      <c r="A1477" s="34" t="s">
        <v>819</v>
      </c>
      <c r="B1477" s="35" t="s">
        <v>821</v>
      </c>
      <c r="C1477" s="35" t="s">
        <v>40</v>
      </c>
      <c r="D1477" s="43">
        <v>821</v>
      </c>
    </row>
    <row r="1478" spans="1:4" x14ac:dyDescent="0.3">
      <c r="A1478" s="34" t="s">
        <v>835</v>
      </c>
      <c r="B1478" s="35" t="s">
        <v>837</v>
      </c>
      <c r="C1478" s="35" t="s">
        <v>64</v>
      </c>
      <c r="D1478" s="43">
        <v>4835</v>
      </c>
    </row>
    <row r="1479" spans="1:4" x14ac:dyDescent="0.3">
      <c r="A1479" s="34" t="s">
        <v>848</v>
      </c>
      <c r="B1479" s="35" t="s">
        <v>850</v>
      </c>
      <c r="C1479" s="35" t="s">
        <v>32</v>
      </c>
      <c r="D1479" s="43">
        <v>730</v>
      </c>
    </row>
    <row r="1480" spans="1:4" x14ac:dyDescent="0.3">
      <c r="A1480" s="34" t="s">
        <v>855</v>
      </c>
      <c r="B1480" s="35" t="s">
        <v>857</v>
      </c>
      <c r="C1480" s="35" t="s">
        <v>25</v>
      </c>
      <c r="D1480" s="43">
        <v>972</v>
      </c>
    </row>
    <row r="1481" spans="1:4" x14ac:dyDescent="0.3">
      <c r="A1481" s="34" t="s">
        <v>862</v>
      </c>
      <c r="B1481" s="35" t="s">
        <v>864</v>
      </c>
      <c r="C1481" s="35" t="s">
        <v>32</v>
      </c>
      <c r="D1481" s="43">
        <v>432</v>
      </c>
    </row>
    <row r="1482" spans="1:4" x14ac:dyDescent="0.3">
      <c r="A1482" s="34" t="s">
        <v>866</v>
      </c>
      <c r="B1482" s="35" t="s">
        <v>868</v>
      </c>
      <c r="C1482" s="35" t="s">
        <v>56</v>
      </c>
      <c r="D1482" s="43">
        <v>155</v>
      </c>
    </row>
    <row r="1483" spans="1:4" x14ac:dyDescent="0.3">
      <c r="A1483" s="34" t="s">
        <v>870</v>
      </c>
      <c r="B1483" s="35" t="s">
        <v>872</v>
      </c>
      <c r="C1483" s="35" t="s">
        <v>59</v>
      </c>
      <c r="D1483" s="43">
        <v>1468</v>
      </c>
    </row>
    <row r="1484" spans="1:4" x14ac:dyDescent="0.3">
      <c r="A1484" s="34" t="s">
        <v>893</v>
      </c>
      <c r="B1484" s="35" t="s">
        <v>895</v>
      </c>
      <c r="C1484" s="35" t="s">
        <v>59</v>
      </c>
      <c r="D1484" s="43">
        <v>289</v>
      </c>
    </row>
    <row r="1485" spans="1:4" x14ac:dyDescent="0.3">
      <c r="A1485" s="34" t="s">
        <v>897</v>
      </c>
      <c r="B1485" s="35" t="s">
        <v>899</v>
      </c>
      <c r="C1485" s="35" t="s">
        <v>80</v>
      </c>
      <c r="D1485" s="43">
        <v>1086</v>
      </c>
    </row>
    <row r="1486" spans="1:4" x14ac:dyDescent="0.3">
      <c r="A1486" s="34" t="s">
        <v>901</v>
      </c>
      <c r="B1486" s="35" t="s">
        <v>903</v>
      </c>
      <c r="C1486" s="35" t="s">
        <v>79</v>
      </c>
      <c r="D1486" s="43">
        <v>547</v>
      </c>
    </row>
    <row r="1487" spans="1:4" x14ac:dyDescent="0.3">
      <c r="A1487" s="34" t="s">
        <v>913</v>
      </c>
      <c r="B1487" s="35" t="s">
        <v>4</v>
      </c>
      <c r="C1487" s="35" t="s">
        <v>301</v>
      </c>
      <c r="D1487" s="43">
        <v>869</v>
      </c>
    </row>
    <row r="1488" spans="1:4" x14ac:dyDescent="0.3">
      <c r="A1488" s="34" t="s">
        <v>953</v>
      </c>
      <c r="B1488" s="35" t="s">
        <v>951</v>
      </c>
      <c r="C1488" s="35" t="s">
        <v>74</v>
      </c>
      <c r="D1488" s="43">
        <v>5161</v>
      </c>
    </row>
    <row r="1489" spans="1:4" x14ac:dyDescent="0.3">
      <c r="A1489" s="34" t="s">
        <v>971</v>
      </c>
      <c r="B1489" s="35" t="s">
        <v>973</v>
      </c>
      <c r="C1489" s="35" t="s">
        <v>25</v>
      </c>
      <c r="D1489" s="43">
        <v>1467</v>
      </c>
    </row>
    <row r="1490" spans="1:4" x14ac:dyDescent="0.3">
      <c r="A1490" s="34" t="s">
        <v>986</v>
      </c>
      <c r="B1490" s="35" t="s">
        <v>988</v>
      </c>
      <c r="C1490" s="35" t="s">
        <v>83</v>
      </c>
      <c r="D1490" s="43">
        <v>12852</v>
      </c>
    </row>
    <row r="1491" spans="1:4" x14ac:dyDescent="0.3">
      <c r="A1491" s="34" t="s">
        <v>994</v>
      </c>
      <c r="B1491" s="35" t="s">
        <v>996</v>
      </c>
      <c r="C1491" s="35" t="s">
        <v>26</v>
      </c>
      <c r="D1491" s="43">
        <v>618</v>
      </c>
    </row>
    <row r="1492" spans="1:4" x14ac:dyDescent="0.3">
      <c r="A1492" s="34" t="s">
        <v>998</v>
      </c>
      <c r="B1492" s="35" t="s">
        <v>1000</v>
      </c>
      <c r="C1492" s="35" t="s">
        <v>33</v>
      </c>
      <c r="D1492" s="43">
        <v>279</v>
      </c>
    </row>
    <row r="1493" spans="1:4" x14ac:dyDescent="0.3">
      <c r="A1493" s="34" t="s">
        <v>1002</v>
      </c>
      <c r="B1493" s="35" t="s">
        <v>1004</v>
      </c>
      <c r="C1493" s="35" t="s">
        <v>77</v>
      </c>
      <c r="D1493" s="43">
        <v>756</v>
      </c>
    </row>
    <row r="1494" spans="1:4" x14ac:dyDescent="0.3">
      <c r="A1494" s="34" t="s">
        <v>1063</v>
      </c>
      <c r="B1494" s="35" t="s">
        <v>1061</v>
      </c>
      <c r="C1494" s="35" t="s">
        <v>67</v>
      </c>
      <c r="D1494" s="43">
        <v>1810</v>
      </c>
    </row>
    <row r="1495" spans="1:4" x14ac:dyDescent="0.3">
      <c r="A1495" s="34" t="s">
        <v>1066</v>
      </c>
      <c r="B1495" s="35" t="s">
        <v>1068</v>
      </c>
      <c r="C1495" s="35" t="s">
        <v>17</v>
      </c>
      <c r="D1495" s="43">
        <v>362</v>
      </c>
    </row>
    <row r="1496" spans="1:4" x14ac:dyDescent="0.3">
      <c r="A1496" s="34" t="s">
        <v>1084</v>
      </c>
      <c r="B1496" s="35" t="s">
        <v>1086</v>
      </c>
      <c r="C1496" s="35" t="s">
        <v>79</v>
      </c>
      <c r="D1496" s="43">
        <v>1449</v>
      </c>
    </row>
    <row r="1497" spans="1:4" x14ac:dyDescent="0.3">
      <c r="A1497" s="34" t="s">
        <v>1100</v>
      </c>
      <c r="B1497" s="35" t="s">
        <v>1098</v>
      </c>
      <c r="C1497" s="35" t="s">
        <v>55</v>
      </c>
      <c r="D1497" s="43">
        <v>25391</v>
      </c>
    </row>
    <row r="1498" spans="1:4" x14ac:dyDescent="0.3">
      <c r="A1498" s="34" t="s">
        <v>1110</v>
      </c>
      <c r="B1498" s="35" t="s">
        <v>1112</v>
      </c>
      <c r="C1498" s="35" t="s">
        <v>72</v>
      </c>
      <c r="D1498" s="43">
        <v>761</v>
      </c>
    </row>
    <row r="1499" spans="1:4" x14ac:dyDescent="0.3">
      <c r="A1499" s="34" t="s">
        <v>1114</v>
      </c>
      <c r="B1499" s="35" t="s">
        <v>1116</v>
      </c>
      <c r="C1499" s="35" t="s">
        <v>25</v>
      </c>
      <c r="D1499" s="43">
        <v>1616</v>
      </c>
    </row>
    <row r="1500" spans="1:4" x14ac:dyDescent="0.3">
      <c r="A1500" s="34" t="s">
        <v>1118</v>
      </c>
      <c r="B1500" s="35" t="s">
        <v>1120</v>
      </c>
      <c r="C1500" s="35" t="s">
        <v>78</v>
      </c>
      <c r="D1500" s="43">
        <v>1876</v>
      </c>
    </row>
    <row r="1501" spans="1:4" x14ac:dyDescent="0.3">
      <c r="A1501" s="34" t="s">
        <v>1133</v>
      </c>
      <c r="B1501" s="35" t="s">
        <v>1135</v>
      </c>
      <c r="C1501" s="35" t="s">
        <v>38</v>
      </c>
      <c r="D1501" s="43">
        <v>621</v>
      </c>
    </row>
    <row r="1502" spans="1:4" x14ac:dyDescent="0.3">
      <c r="A1502" s="34" t="s">
        <v>1129</v>
      </c>
      <c r="B1502" s="35" t="s">
        <v>1131</v>
      </c>
      <c r="C1502" s="35" t="s">
        <v>301</v>
      </c>
      <c r="D1502" s="43">
        <v>1841</v>
      </c>
    </row>
    <row r="1503" spans="1:4" x14ac:dyDescent="0.3">
      <c r="A1503" s="34" t="s">
        <v>1157</v>
      </c>
      <c r="B1503" s="35" t="s">
        <v>1159</v>
      </c>
      <c r="C1503" s="35" t="s">
        <v>60</v>
      </c>
      <c r="D1503" s="43">
        <v>697</v>
      </c>
    </row>
    <row r="1504" spans="1:4" x14ac:dyDescent="0.3">
      <c r="A1504" s="34" t="s">
        <v>1161</v>
      </c>
      <c r="B1504" s="35" t="s">
        <v>1163</v>
      </c>
      <c r="C1504" s="35" t="s">
        <v>39</v>
      </c>
      <c r="D1504" s="43">
        <v>599</v>
      </c>
    </row>
    <row r="1505" spans="1:4" x14ac:dyDescent="0.3">
      <c r="A1505" s="34" t="s">
        <v>1172</v>
      </c>
      <c r="B1505" s="35" t="s">
        <v>1174</v>
      </c>
      <c r="C1505" s="35" t="s">
        <v>47</v>
      </c>
      <c r="D1505" s="43">
        <v>1116</v>
      </c>
    </row>
    <row r="1506" spans="1:4" x14ac:dyDescent="0.3">
      <c r="A1506" s="34" t="s">
        <v>1184</v>
      </c>
      <c r="B1506" s="35" t="s">
        <v>1186</v>
      </c>
      <c r="C1506" s="35" t="s">
        <v>32</v>
      </c>
      <c r="D1506" s="43">
        <v>927</v>
      </c>
    </row>
    <row r="1507" spans="1:4" x14ac:dyDescent="0.3">
      <c r="A1507" s="34" t="s">
        <v>1199</v>
      </c>
      <c r="B1507" s="35" t="s">
        <v>1201</v>
      </c>
      <c r="C1507" s="35" t="s">
        <v>54</v>
      </c>
      <c r="D1507" s="43">
        <v>108</v>
      </c>
    </row>
    <row r="1508" spans="1:4" x14ac:dyDescent="0.3">
      <c r="A1508" s="34" t="s">
        <v>1210</v>
      </c>
      <c r="B1508" s="35" t="s">
        <v>1212</v>
      </c>
      <c r="C1508" s="35" t="s">
        <v>56</v>
      </c>
      <c r="D1508" s="43">
        <v>316</v>
      </c>
    </row>
    <row r="1509" spans="1:4" x14ac:dyDescent="0.3">
      <c r="A1509" s="34" t="s">
        <v>1214</v>
      </c>
      <c r="B1509" s="35" t="s">
        <v>1216</v>
      </c>
      <c r="C1509" s="35" t="s">
        <v>59</v>
      </c>
      <c r="D1509" s="43">
        <v>576</v>
      </c>
    </row>
    <row r="1510" spans="1:4" x14ac:dyDescent="0.3">
      <c r="A1510" s="34" t="s">
        <v>1225</v>
      </c>
      <c r="B1510" s="35" t="s">
        <v>1227</v>
      </c>
      <c r="C1510" s="35" t="s">
        <v>60</v>
      </c>
      <c r="D1510" s="43">
        <v>2140</v>
      </c>
    </row>
    <row r="1511" spans="1:4" x14ac:dyDescent="0.3">
      <c r="A1511" s="34" t="s">
        <v>1247</v>
      </c>
      <c r="B1511" s="35" t="s">
        <v>1249</v>
      </c>
      <c r="C1511" s="35" t="s">
        <v>53</v>
      </c>
      <c r="D1511" s="43">
        <v>952</v>
      </c>
    </row>
    <row r="1512" spans="1:4" x14ac:dyDescent="0.3">
      <c r="A1512" s="34" t="s">
        <v>1259</v>
      </c>
      <c r="B1512" s="35" t="s">
        <v>1261</v>
      </c>
      <c r="C1512" s="35" t="s">
        <v>13</v>
      </c>
      <c r="D1512" s="43">
        <v>288</v>
      </c>
    </row>
    <row r="1513" spans="1:4" x14ac:dyDescent="0.3">
      <c r="A1513" s="34" t="s">
        <v>1267</v>
      </c>
      <c r="B1513" s="35" t="s">
        <v>1269</v>
      </c>
      <c r="C1513" s="35" t="s">
        <v>67</v>
      </c>
      <c r="D1513" s="43">
        <v>593</v>
      </c>
    </row>
    <row r="1514" spans="1:4" x14ac:dyDescent="0.3">
      <c r="A1514" s="34" t="s">
        <v>1334</v>
      </c>
      <c r="B1514" s="35" t="s">
        <v>1332</v>
      </c>
      <c r="C1514" s="35" t="s">
        <v>53</v>
      </c>
      <c r="D1514" s="43">
        <v>561</v>
      </c>
    </row>
    <row r="1515" spans="1:4" x14ac:dyDescent="0.3">
      <c r="A1515" s="34" t="s">
        <v>1349</v>
      </c>
      <c r="B1515" s="35" t="s">
        <v>1351</v>
      </c>
      <c r="C1515" s="35" t="s">
        <v>53</v>
      </c>
      <c r="D1515" s="43">
        <v>1103</v>
      </c>
    </row>
    <row r="1516" spans="1:4" x14ac:dyDescent="0.3">
      <c r="A1516" s="34" t="s">
        <v>1362</v>
      </c>
      <c r="B1516" s="35" t="s">
        <v>1358</v>
      </c>
      <c r="C1516" s="35" t="s">
        <v>43</v>
      </c>
      <c r="D1516" s="43">
        <v>1513</v>
      </c>
    </row>
    <row r="1517" spans="1:4" x14ac:dyDescent="0.3">
      <c r="A1517" s="34" t="s">
        <v>1381</v>
      </c>
      <c r="B1517" s="35" t="s">
        <v>1379</v>
      </c>
      <c r="C1517" s="35" t="s">
        <v>57</v>
      </c>
      <c r="D1517" s="43">
        <v>2097</v>
      </c>
    </row>
    <row r="1518" spans="1:4" x14ac:dyDescent="0.3">
      <c r="A1518" s="34" t="s">
        <v>1406</v>
      </c>
      <c r="B1518" s="35" t="s">
        <v>1408</v>
      </c>
      <c r="C1518" s="35" t="s">
        <v>26</v>
      </c>
      <c r="D1518" s="43">
        <v>413</v>
      </c>
    </row>
    <row r="1519" spans="1:4" x14ac:dyDescent="0.3">
      <c r="A1519" s="34" t="s">
        <v>1413</v>
      </c>
      <c r="B1519" s="35" t="s">
        <v>1415</v>
      </c>
      <c r="C1519" s="35" t="s">
        <v>81</v>
      </c>
      <c r="D1519" s="43">
        <v>471</v>
      </c>
    </row>
    <row r="1520" spans="1:4" x14ac:dyDescent="0.3">
      <c r="A1520" s="34" t="s">
        <v>1417</v>
      </c>
      <c r="B1520" s="35" t="s">
        <v>1419</v>
      </c>
      <c r="C1520" s="35" t="s">
        <v>20</v>
      </c>
      <c r="D1520" s="43">
        <v>441</v>
      </c>
    </row>
    <row r="1521" spans="1:4" x14ac:dyDescent="0.3">
      <c r="A1521" s="34" t="s">
        <v>1438</v>
      </c>
      <c r="B1521" s="35" t="s">
        <v>1440</v>
      </c>
      <c r="C1521" s="35" t="s">
        <v>75</v>
      </c>
      <c r="D1521" s="43">
        <v>717</v>
      </c>
    </row>
    <row r="1522" spans="1:4" x14ac:dyDescent="0.3">
      <c r="A1522" s="34" t="s">
        <v>1442</v>
      </c>
      <c r="B1522" s="35" t="s">
        <v>1444</v>
      </c>
      <c r="C1522" s="35" t="s">
        <v>80</v>
      </c>
      <c r="D1522" s="43">
        <v>1102</v>
      </c>
    </row>
    <row r="1523" spans="1:4" x14ac:dyDescent="0.3">
      <c r="A1523" s="34" t="s">
        <v>1449</v>
      </c>
      <c r="B1523" s="35" t="s">
        <v>1451</v>
      </c>
      <c r="C1523" s="35" t="s">
        <v>69</v>
      </c>
      <c r="D1523" s="43">
        <v>460</v>
      </c>
    </row>
    <row r="1524" spans="1:4" x14ac:dyDescent="0.3">
      <c r="A1524" s="34" t="s">
        <v>1463</v>
      </c>
      <c r="B1524" s="35" t="s">
        <v>1465</v>
      </c>
      <c r="C1524" s="35" t="s">
        <v>50</v>
      </c>
      <c r="D1524" s="43">
        <v>3627</v>
      </c>
    </row>
    <row r="1525" spans="1:4" x14ac:dyDescent="0.3">
      <c r="A1525" s="34" t="s">
        <v>1479</v>
      </c>
      <c r="B1525" s="35" t="s">
        <v>1481</v>
      </c>
      <c r="C1525" s="35" t="s">
        <v>77</v>
      </c>
      <c r="D1525" s="43">
        <v>96</v>
      </c>
    </row>
    <row r="1526" spans="1:4" x14ac:dyDescent="0.3">
      <c r="A1526" s="34" t="s">
        <v>1491</v>
      </c>
      <c r="B1526" s="35" t="s">
        <v>1493</v>
      </c>
      <c r="C1526" s="35" t="s">
        <v>13</v>
      </c>
      <c r="D1526" s="43">
        <v>744</v>
      </c>
    </row>
    <row r="1527" spans="1:4" x14ac:dyDescent="0.3">
      <c r="A1527" s="34" t="s">
        <v>1507</v>
      </c>
      <c r="B1527" s="35" t="s">
        <v>1509</v>
      </c>
      <c r="C1527" s="35" t="s">
        <v>25</v>
      </c>
      <c r="D1527" s="43">
        <v>7070</v>
      </c>
    </row>
    <row r="1528" spans="1:4" x14ac:dyDescent="0.3">
      <c r="A1528" s="34" t="s">
        <v>1514</v>
      </c>
      <c r="B1528" s="35" t="s">
        <v>1516</v>
      </c>
      <c r="C1528" s="35" t="s">
        <v>85</v>
      </c>
      <c r="D1528" s="43">
        <v>88</v>
      </c>
    </row>
    <row r="1529" spans="1:4" x14ac:dyDescent="0.3">
      <c r="A1529" s="34" t="s">
        <v>1540</v>
      </c>
      <c r="B1529" s="35" t="s">
        <v>1542</v>
      </c>
      <c r="C1529" s="35" t="s">
        <v>75</v>
      </c>
      <c r="D1529" s="43">
        <v>940</v>
      </c>
    </row>
    <row r="1530" spans="1:4" x14ac:dyDescent="0.3">
      <c r="A1530" s="34" t="s">
        <v>1548</v>
      </c>
      <c r="B1530" s="35" t="s">
        <v>1550</v>
      </c>
      <c r="C1530" s="35" t="s">
        <v>25</v>
      </c>
      <c r="D1530" s="43">
        <v>4032</v>
      </c>
    </row>
    <row r="1531" spans="1:4" x14ac:dyDescent="0.3">
      <c r="A1531" s="34" t="s">
        <v>1584</v>
      </c>
      <c r="B1531" s="35" t="s">
        <v>1586</v>
      </c>
      <c r="C1531" s="35" t="s">
        <v>23</v>
      </c>
      <c r="D1531" s="43">
        <v>209</v>
      </c>
    </row>
    <row r="1532" spans="1:4" x14ac:dyDescent="0.3">
      <c r="A1532" s="34" t="s">
        <v>1608</v>
      </c>
      <c r="B1532" s="35" t="s">
        <v>1610</v>
      </c>
      <c r="C1532" s="35" t="s">
        <v>78</v>
      </c>
      <c r="D1532" s="43">
        <v>351</v>
      </c>
    </row>
    <row r="1533" spans="1:4" x14ac:dyDescent="0.3">
      <c r="A1533" s="34" t="s">
        <v>1615</v>
      </c>
      <c r="B1533" s="35" t="s">
        <v>25</v>
      </c>
      <c r="C1533" s="35" t="s">
        <v>25</v>
      </c>
      <c r="D1533" s="43">
        <v>1108</v>
      </c>
    </row>
    <row r="1534" spans="1:4" x14ac:dyDescent="0.3">
      <c r="A1534" s="34" t="s">
        <v>1625</v>
      </c>
      <c r="B1534" s="35" t="s">
        <v>1627</v>
      </c>
      <c r="C1534" s="35" t="s">
        <v>64</v>
      </c>
      <c r="D1534" s="43">
        <v>1588</v>
      </c>
    </row>
    <row r="1535" spans="1:4" x14ac:dyDescent="0.3">
      <c r="A1535" s="34" t="s">
        <v>1722</v>
      </c>
      <c r="B1535" s="35" t="s">
        <v>1724</v>
      </c>
      <c r="C1535" s="35" t="s">
        <v>13</v>
      </c>
      <c r="D1535" s="43">
        <v>284</v>
      </c>
    </row>
    <row r="1536" spans="1:4" x14ac:dyDescent="0.3">
      <c r="A1536" s="34" t="s">
        <v>1668</v>
      </c>
      <c r="B1536" s="35" t="s">
        <v>1670</v>
      </c>
      <c r="C1536" s="35" t="s">
        <v>87</v>
      </c>
      <c r="D1536" s="43">
        <v>210</v>
      </c>
    </row>
    <row r="1537" spans="1:4" x14ac:dyDescent="0.3">
      <c r="A1537" s="34" t="s">
        <v>1659</v>
      </c>
      <c r="B1537" s="35" t="s">
        <v>1661</v>
      </c>
      <c r="C1537" s="35" t="s">
        <v>25</v>
      </c>
      <c r="D1537" s="43">
        <v>2515</v>
      </c>
    </row>
    <row r="1538" spans="1:4" x14ac:dyDescent="0.3">
      <c r="A1538" s="34" t="s">
        <v>1672</v>
      </c>
      <c r="B1538" s="35" t="s">
        <v>1674</v>
      </c>
      <c r="C1538" s="35" t="s">
        <v>25</v>
      </c>
      <c r="D1538" s="43">
        <v>10835</v>
      </c>
    </row>
    <row r="1539" spans="1:4" x14ac:dyDescent="0.3">
      <c r="A1539" s="34" t="s">
        <v>1714</v>
      </c>
      <c r="B1539" s="35" t="s">
        <v>1716</v>
      </c>
      <c r="C1539" s="35" t="s">
        <v>19</v>
      </c>
      <c r="D1539" s="43">
        <v>2322</v>
      </c>
    </row>
    <row r="1540" spans="1:4" x14ac:dyDescent="0.3">
      <c r="A1540" s="34" t="s">
        <v>1747</v>
      </c>
      <c r="B1540" s="35" t="s">
        <v>1749</v>
      </c>
      <c r="C1540" s="35" t="s">
        <v>32</v>
      </c>
      <c r="D1540" s="43">
        <v>1069</v>
      </c>
    </row>
    <row r="1541" spans="1:4" x14ac:dyDescent="0.3">
      <c r="A1541" s="34" t="s">
        <v>1761</v>
      </c>
      <c r="B1541" s="35" t="s">
        <v>1763</v>
      </c>
      <c r="C1541" s="35" t="s">
        <v>23</v>
      </c>
      <c r="D1541" s="43">
        <v>864</v>
      </c>
    </row>
    <row r="1542" spans="1:4" x14ac:dyDescent="0.3">
      <c r="A1542" s="34" t="s">
        <v>1772</v>
      </c>
      <c r="B1542" s="35" t="s">
        <v>1774</v>
      </c>
      <c r="C1542" s="35" t="s">
        <v>67</v>
      </c>
      <c r="D1542" s="43">
        <v>2377</v>
      </c>
    </row>
    <row r="1543" spans="1:4" x14ac:dyDescent="0.3">
      <c r="A1543" s="34" t="s">
        <v>1786</v>
      </c>
      <c r="B1543" s="35" t="s">
        <v>1788</v>
      </c>
      <c r="C1543" s="35" t="s">
        <v>80</v>
      </c>
      <c r="D1543" s="43">
        <v>262</v>
      </c>
    </row>
    <row r="1544" spans="1:4" x14ac:dyDescent="0.3">
      <c r="A1544" s="34" t="s">
        <v>1793</v>
      </c>
      <c r="B1544" s="35" t="s">
        <v>1795</v>
      </c>
      <c r="C1544" s="35" t="s">
        <v>72</v>
      </c>
      <c r="D1544" s="43">
        <v>292</v>
      </c>
    </row>
    <row r="1545" spans="1:4" x14ac:dyDescent="0.3">
      <c r="A1545" s="34" t="s">
        <v>1805</v>
      </c>
      <c r="B1545" s="35" t="s">
        <v>1807</v>
      </c>
      <c r="C1545" s="35" t="s">
        <v>53</v>
      </c>
      <c r="D1545" s="43">
        <v>913</v>
      </c>
    </row>
    <row r="1546" spans="1:4" x14ac:dyDescent="0.3">
      <c r="A1546" s="34" t="s">
        <v>1841</v>
      </c>
      <c r="B1546" s="35" t="s">
        <v>1839</v>
      </c>
      <c r="C1546" s="35" t="s">
        <v>67</v>
      </c>
      <c r="D1546" s="43">
        <v>2155</v>
      </c>
    </row>
    <row r="1547" spans="1:4" x14ac:dyDescent="0.3">
      <c r="A1547" s="34" t="s">
        <v>1867</v>
      </c>
      <c r="B1547" s="35" t="s">
        <v>1869</v>
      </c>
      <c r="C1547" s="35" t="s">
        <v>64</v>
      </c>
      <c r="D1547" s="43">
        <v>4511</v>
      </c>
    </row>
    <row r="1548" spans="1:4" x14ac:dyDescent="0.3">
      <c r="A1548" s="34" t="s">
        <v>1854</v>
      </c>
      <c r="B1548" s="35" t="s">
        <v>1856</v>
      </c>
      <c r="C1548" s="35" t="s">
        <v>24</v>
      </c>
      <c r="D1548" s="43">
        <v>423</v>
      </c>
    </row>
    <row r="1549" spans="1:4" x14ac:dyDescent="0.3">
      <c r="A1549" s="34" t="s">
        <v>1898</v>
      </c>
      <c r="B1549" s="35" t="s">
        <v>1900</v>
      </c>
      <c r="C1549" s="35" t="s">
        <v>301</v>
      </c>
      <c r="D1549" s="43">
        <v>921</v>
      </c>
    </row>
    <row r="1550" spans="1:4" x14ac:dyDescent="0.3">
      <c r="A1550" s="34" t="s">
        <v>1907</v>
      </c>
      <c r="B1550" s="35" t="s">
        <v>1909</v>
      </c>
      <c r="C1550" s="35" t="s">
        <v>44</v>
      </c>
      <c r="D1550" s="43">
        <v>1488</v>
      </c>
    </row>
    <row r="1551" spans="1:4" x14ac:dyDescent="0.3">
      <c r="A1551" s="34" t="s">
        <v>1924</v>
      </c>
      <c r="B1551" s="35" t="s">
        <v>1926</v>
      </c>
      <c r="C1551" s="35" t="s">
        <v>27</v>
      </c>
      <c r="D1551" s="43">
        <v>209</v>
      </c>
    </row>
    <row r="1552" spans="1:4" x14ac:dyDescent="0.3">
      <c r="A1552" s="34" t="s">
        <v>1939</v>
      </c>
      <c r="B1552" s="35" t="s">
        <v>1941</v>
      </c>
      <c r="C1552" s="35" t="s">
        <v>59</v>
      </c>
      <c r="D1552" s="43">
        <v>201</v>
      </c>
    </row>
    <row r="1553" spans="1:4" x14ac:dyDescent="0.3">
      <c r="A1553" s="34" t="s">
        <v>1951</v>
      </c>
      <c r="B1553" s="35" t="s">
        <v>1953</v>
      </c>
      <c r="C1553" s="35" t="s">
        <v>44</v>
      </c>
      <c r="D1553" s="43">
        <v>178</v>
      </c>
    </row>
    <row r="1554" spans="1:4" x14ac:dyDescent="0.3">
      <c r="A1554" s="34" t="s">
        <v>1962</v>
      </c>
      <c r="B1554" s="35" t="s">
        <v>1964</v>
      </c>
      <c r="C1554" s="35" t="s">
        <v>62</v>
      </c>
      <c r="D1554" s="43">
        <v>685</v>
      </c>
    </row>
    <row r="1555" spans="1:4" x14ac:dyDescent="0.3">
      <c r="A1555" s="34" t="s">
        <v>1982</v>
      </c>
      <c r="B1555" s="35" t="s">
        <v>1984</v>
      </c>
      <c r="C1555" s="35" t="s">
        <v>80</v>
      </c>
      <c r="D1555" s="43">
        <v>877</v>
      </c>
    </row>
    <row r="1556" spans="1:4" x14ac:dyDescent="0.3">
      <c r="A1556" s="34" t="s">
        <v>1974</v>
      </c>
      <c r="B1556" s="35" t="s">
        <v>1976</v>
      </c>
      <c r="C1556" s="35" t="s">
        <v>60</v>
      </c>
      <c r="D1556" s="43">
        <v>1030</v>
      </c>
    </row>
    <row r="1557" spans="1:4" x14ac:dyDescent="0.3">
      <c r="A1557" s="34" t="s">
        <v>1997</v>
      </c>
      <c r="B1557" s="35" t="s">
        <v>1999</v>
      </c>
      <c r="C1557" s="35" t="s">
        <v>52</v>
      </c>
      <c r="D1557" s="43">
        <v>3358</v>
      </c>
    </row>
    <row r="1558" spans="1:4" x14ac:dyDescent="0.3">
      <c r="A1558" s="34" t="s">
        <v>2004</v>
      </c>
      <c r="B1558" s="35" t="s">
        <v>2006</v>
      </c>
      <c r="C1558" s="35" t="s">
        <v>67</v>
      </c>
      <c r="D1558" s="43">
        <v>6035</v>
      </c>
    </row>
    <row r="1559" spans="1:4" x14ac:dyDescent="0.3">
      <c r="A1559" s="34" t="s">
        <v>2008</v>
      </c>
      <c r="B1559" s="35" t="s">
        <v>2010</v>
      </c>
      <c r="C1559" s="35" t="s">
        <v>52</v>
      </c>
      <c r="D1559" s="43">
        <v>790</v>
      </c>
    </row>
    <row r="1560" spans="1:4" x14ac:dyDescent="0.3">
      <c r="A1560" s="34" t="s">
        <v>2012</v>
      </c>
      <c r="B1560" s="35" t="s">
        <v>2014</v>
      </c>
      <c r="C1560" s="35" t="s">
        <v>55</v>
      </c>
      <c r="D1560" s="43">
        <v>489</v>
      </c>
    </row>
    <row r="1561" spans="1:4" x14ac:dyDescent="0.3">
      <c r="A1561" s="34" t="s">
        <v>2024</v>
      </c>
      <c r="B1561" s="35" t="s">
        <v>2026</v>
      </c>
      <c r="C1561" s="35" t="s">
        <v>68</v>
      </c>
      <c r="D1561" s="43">
        <v>386</v>
      </c>
    </row>
    <row r="1562" spans="1:4" x14ac:dyDescent="0.3">
      <c r="A1562" s="34" t="s">
        <v>2046</v>
      </c>
      <c r="B1562" s="35" t="s">
        <v>2048</v>
      </c>
      <c r="C1562" s="35" t="s">
        <v>45</v>
      </c>
      <c r="D1562" s="43">
        <v>463</v>
      </c>
    </row>
    <row r="1563" spans="1:4" x14ac:dyDescent="0.3">
      <c r="A1563" s="34" t="s">
        <v>2054</v>
      </c>
      <c r="B1563" s="35" t="s">
        <v>2056</v>
      </c>
      <c r="C1563" s="35" t="s">
        <v>27</v>
      </c>
      <c r="D1563" s="43">
        <v>293</v>
      </c>
    </row>
    <row r="1564" spans="1:4" x14ac:dyDescent="0.3">
      <c r="A1564" s="34" t="s">
        <v>2070</v>
      </c>
      <c r="B1564" s="35" t="s">
        <v>2072</v>
      </c>
      <c r="C1564" s="35" t="s">
        <v>62</v>
      </c>
      <c r="D1564" s="43">
        <v>523</v>
      </c>
    </row>
    <row r="1565" spans="1:4" x14ac:dyDescent="0.3">
      <c r="A1565" s="34" t="s">
        <v>2095</v>
      </c>
      <c r="B1565" s="35" t="s">
        <v>2097</v>
      </c>
      <c r="C1565" s="35" t="s">
        <v>85</v>
      </c>
      <c r="D1565" s="43">
        <v>195</v>
      </c>
    </row>
    <row r="1566" spans="1:4" x14ac:dyDescent="0.3">
      <c r="A1566" s="34" t="s">
        <v>2107</v>
      </c>
      <c r="B1566" s="35" t="s">
        <v>2109</v>
      </c>
      <c r="C1566" s="35" t="s">
        <v>29</v>
      </c>
      <c r="D1566" s="43">
        <v>537</v>
      </c>
    </row>
    <row r="1567" spans="1:4" x14ac:dyDescent="0.3">
      <c r="A1567" s="34" t="s">
        <v>2118</v>
      </c>
      <c r="B1567" s="35" t="s">
        <v>2120</v>
      </c>
      <c r="C1567" s="35" t="s">
        <v>301</v>
      </c>
      <c r="D1567" s="43">
        <v>365</v>
      </c>
    </row>
    <row r="1568" spans="1:4" x14ac:dyDescent="0.3">
      <c r="A1568" s="34" t="s">
        <v>2122</v>
      </c>
      <c r="B1568" s="35" t="s">
        <v>2124</v>
      </c>
      <c r="C1568" s="35" t="s">
        <v>29</v>
      </c>
      <c r="D1568" s="43">
        <v>1275</v>
      </c>
    </row>
    <row r="1569" spans="1:4" x14ac:dyDescent="0.3">
      <c r="A1569" s="34" t="s">
        <v>2126</v>
      </c>
      <c r="B1569" s="35" t="s">
        <v>2128</v>
      </c>
      <c r="C1569" s="35" t="s">
        <v>72</v>
      </c>
      <c r="D1569" s="43">
        <v>1810</v>
      </c>
    </row>
    <row r="1570" spans="1:4" x14ac:dyDescent="0.3">
      <c r="A1570" s="34" t="s">
        <v>2157</v>
      </c>
      <c r="B1570" s="35" t="s">
        <v>2159</v>
      </c>
      <c r="C1570" s="35" t="s">
        <v>44</v>
      </c>
      <c r="D1570" s="43">
        <v>155</v>
      </c>
    </row>
    <row r="1571" spans="1:4" x14ac:dyDescent="0.3">
      <c r="A1571" s="34" t="s">
        <v>2165</v>
      </c>
      <c r="B1571" s="35" t="s">
        <v>2167</v>
      </c>
      <c r="C1571" s="35" t="s">
        <v>24</v>
      </c>
      <c r="D1571" s="43">
        <v>195</v>
      </c>
    </row>
    <row r="1572" spans="1:4" x14ac:dyDescent="0.3">
      <c r="A1572" s="34" t="s">
        <v>2196</v>
      </c>
      <c r="B1572" s="35" t="s">
        <v>2198</v>
      </c>
      <c r="C1572" s="35" t="s">
        <v>64</v>
      </c>
      <c r="D1572" s="43">
        <v>1717</v>
      </c>
    </row>
    <row r="1573" spans="1:4" x14ac:dyDescent="0.3">
      <c r="A1573" s="34" t="s">
        <v>2200</v>
      </c>
      <c r="B1573" s="35" t="s">
        <v>2202</v>
      </c>
      <c r="C1573" s="35" t="s">
        <v>57</v>
      </c>
      <c r="D1573" s="43">
        <v>836</v>
      </c>
    </row>
    <row r="1574" spans="1:4" x14ac:dyDescent="0.3">
      <c r="A1574" s="34" t="s">
        <v>2217</v>
      </c>
      <c r="B1574" s="35" t="s">
        <v>2219</v>
      </c>
      <c r="C1574" s="35" t="s">
        <v>27</v>
      </c>
      <c r="D1574" s="43">
        <v>425</v>
      </c>
    </row>
    <row r="1575" spans="1:4" x14ac:dyDescent="0.3">
      <c r="A1575" s="34" t="s">
        <v>2248</v>
      </c>
      <c r="B1575" s="35" t="s">
        <v>2250</v>
      </c>
      <c r="C1575" s="35" t="s">
        <v>70</v>
      </c>
      <c r="D1575" s="43">
        <v>19239</v>
      </c>
    </row>
    <row r="1576" spans="1:4" x14ac:dyDescent="0.3">
      <c r="A1576" s="34" t="s">
        <v>2261</v>
      </c>
      <c r="B1576" s="35" t="s">
        <v>2263</v>
      </c>
      <c r="C1576" s="35" t="s">
        <v>83</v>
      </c>
      <c r="D1576" s="43">
        <v>6733</v>
      </c>
    </row>
    <row r="1577" spans="1:4" x14ac:dyDescent="0.3">
      <c r="A1577" s="34" t="s">
        <v>2265</v>
      </c>
      <c r="B1577" s="35" t="s">
        <v>2267</v>
      </c>
      <c r="C1577" s="35" t="s">
        <v>43</v>
      </c>
      <c r="D1577" s="43">
        <v>663</v>
      </c>
    </row>
    <row r="1578" spans="1:4" x14ac:dyDescent="0.3">
      <c r="A1578" s="34" t="s">
        <v>2294</v>
      </c>
      <c r="B1578" s="35" t="s">
        <v>2296</v>
      </c>
      <c r="C1578" s="35" t="s">
        <v>53</v>
      </c>
      <c r="D1578" s="43">
        <v>1117</v>
      </c>
    </row>
    <row r="1579" spans="1:4" x14ac:dyDescent="0.3">
      <c r="A1579" s="34" t="s">
        <v>2298</v>
      </c>
      <c r="B1579" s="35" t="s">
        <v>2300</v>
      </c>
      <c r="C1579" s="35" t="s">
        <v>51</v>
      </c>
      <c r="D1579" s="43">
        <v>2211</v>
      </c>
    </row>
    <row r="1580" spans="1:4" x14ac:dyDescent="0.3">
      <c r="A1580" s="34" t="s">
        <v>2321</v>
      </c>
      <c r="B1580" s="35" t="s">
        <v>2319</v>
      </c>
      <c r="C1580" s="35" t="s">
        <v>68</v>
      </c>
      <c r="D1580" s="43">
        <v>682</v>
      </c>
    </row>
    <row r="1581" spans="1:4" x14ac:dyDescent="0.3">
      <c r="A1581" s="34" t="s">
        <v>2326</v>
      </c>
      <c r="B1581" s="35" t="s">
        <v>2328</v>
      </c>
      <c r="C1581" s="35" t="s">
        <v>16</v>
      </c>
      <c r="D1581" s="43">
        <v>715</v>
      </c>
    </row>
    <row r="1582" spans="1:4" x14ac:dyDescent="0.3">
      <c r="A1582" s="34" t="s">
        <v>2333</v>
      </c>
      <c r="B1582" s="35" t="s">
        <v>2335</v>
      </c>
      <c r="C1582" s="35" t="s">
        <v>72</v>
      </c>
      <c r="D1582" s="43">
        <v>349</v>
      </c>
    </row>
    <row r="1583" spans="1:4" x14ac:dyDescent="0.3">
      <c r="A1583" s="34" t="s">
        <v>2367</v>
      </c>
      <c r="B1583" s="35" t="s">
        <v>2369</v>
      </c>
      <c r="C1583" s="35" t="s">
        <v>24</v>
      </c>
      <c r="D1583" s="43">
        <v>498</v>
      </c>
    </row>
    <row r="1584" spans="1:4" x14ac:dyDescent="0.3">
      <c r="A1584" s="34" t="s">
        <v>2379</v>
      </c>
      <c r="B1584" s="35" t="s">
        <v>2381</v>
      </c>
      <c r="C1584" s="35" t="s">
        <v>13</v>
      </c>
      <c r="D1584" s="43">
        <v>250</v>
      </c>
    </row>
    <row r="1585" spans="1:4" x14ac:dyDescent="0.3">
      <c r="A1585" s="34" t="s">
        <v>2386</v>
      </c>
      <c r="B1585" s="35" t="s">
        <v>2388</v>
      </c>
      <c r="C1585" s="35" t="s">
        <v>64</v>
      </c>
      <c r="D1585" s="43">
        <v>3025</v>
      </c>
    </row>
    <row r="1586" spans="1:4" x14ac:dyDescent="0.3">
      <c r="A1586" s="34" t="s">
        <v>2405</v>
      </c>
      <c r="B1586" s="35" t="s">
        <v>2403</v>
      </c>
      <c r="C1586" s="35" t="s">
        <v>66</v>
      </c>
      <c r="D1586" s="43">
        <v>20934</v>
      </c>
    </row>
    <row r="1587" spans="1:4" x14ac:dyDescent="0.3">
      <c r="A1587" s="34" t="s">
        <v>2429</v>
      </c>
      <c r="B1587" s="35" t="s">
        <v>2427</v>
      </c>
      <c r="C1587" s="35" t="s">
        <v>61</v>
      </c>
      <c r="D1587" s="43">
        <v>376</v>
      </c>
    </row>
    <row r="1588" spans="1:4" x14ac:dyDescent="0.3">
      <c r="A1588" s="34" t="s">
        <v>2455</v>
      </c>
      <c r="B1588" s="35" t="s">
        <v>2457</v>
      </c>
      <c r="C1588" s="35" t="s">
        <v>77</v>
      </c>
      <c r="D1588" s="43">
        <v>88</v>
      </c>
    </row>
    <row r="1589" spans="1:4" x14ac:dyDescent="0.3">
      <c r="A1589" s="34" t="s">
        <v>2440</v>
      </c>
      <c r="B1589" s="35" t="s">
        <v>2442</v>
      </c>
      <c r="C1589" s="35" t="s">
        <v>60</v>
      </c>
      <c r="D1589" s="43">
        <v>480</v>
      </c>
    </row>
    <row r="1590" spans="1:4" x14ac:dyDescent="0.3">
      <c r="A1590" s="34" t="s">
        <v>2493</v>
      </c>
      <c r="B1590" s="35" t="s">
        <v>2495</v>
      </c>
      <c r="C1590" s="35" t="s">
        <v>51</v>
      </c>
      <c r="D1590" s="43">
        <v>12155</v>
      </c>
    </row>
    <row r="1591" spans="1:4" x14ac:dyDescent="0.3">
      <c r="A1591" s="34" t="s">
        <v>2525</v>
      </c>
      <c r="B1591" s="35" t="s">
        <v>2527</v>
      </c>
      <c r="C1591" s="35" t="s">
        <v>23</v>
      </c>
      <c r="D1591" s="43">
        <v>351</v>
      </c>
    </row>
    <row r="1592" spans="1:4" x14ac:dyDescent="0.3">
      <c r="A1592" s="34" t="s">
        <v>2529</v>
      </c>
      <c r="B1592" s="35" t="s">
        <v>2531</v>
      </c>
      <c r="C1592" s="35" t="s">
        <v>21</v>
      </c>
      <c r="D1592" s="43">
        <v>1304</v>
      </c>
    </row>
    <row r="1593" spans="1:4" x14ac:dyDescent="0.3">
      <c r="A1593" s="34" t="s">
        <v>2536</v>
      </c>
      <c r="B1593" s="35" t="s">
        <v>2538</v>
      </c>
      <c r="C1593" s="35" t="s">
        <v>40</v>
      </c>
      <c r="D1593" s="43">
        <v>227</v>
      </c>
    </row>
    <row r="1594" spans="1:4" x14ac:dyDescent="0.3">
      <c r="A1594" s="34" t="s">
        <v>2554</v>
      </c>
      <c r="B1594" s="35" t="s">
        <v>2556</v>
      </c>
      <c r="C1594" s="35" t="s">
        <v>83</v>
      </c>
      <c r="D1594" s="43">
        <v>14393</v>
      </c>
    </row>
    <row r="1595" spans="1:4" x14ac:dyDescent="0.3">
      <c r="A1595" s="34" t="s">
        <v>2598</v>
      </c>
      <c r="B1595" s="35" t="s">
        <v>2600</v>
      </c>
      <c r="C1595" s="35" t="s">
        <v>59</v>
      </c>
      <c r="D1595" s="43">
        <v>585</v>
      </c>
    </row>
    <row r="1596" spans="1:4" x14ac:dyDescent="0.3">
      <c r="A1596" s="34" t="s">
        <v>2632</v>
      </c>
      <c r="B1596" s="35" t="s">
        <v>2634</v>
      </c>
      <c r="C1596" s="35" t="s">
        <v>83</v>
      </c>
      <c r="D1596" s="43">
        <v>7546</v>
      </c>
    </row>
    <row r="1597" spans="1:4" x14ac:dyDescent="0.3">
      <c r="A1597" s="34" t="s">
        <v>2658</v>
      </c>
      <c r="B1597" s="35" t="s">
        <v>2660</v>
      </c>
      <c r="C1597" s="35" t="s">
        <v>87</v>
      </c>
      <c r="D1597" s="43">
        <v>1868</v>
      </c>
    </row>
    <row r="1598" spans="1:4" x14ac:dyDescent="0.3">
      <c r="A1598" s="34" t="s">
        <v>2669</v>
      </c>
      <c r="B1598" s="35" t="s">
        <v>2671</v>
      </c>
      <c r="C1598" s="35" t="s">
        <v>69</v>
      </c>
      <c r="D1598" s="43">
        <v>413</v>
      </c>
    </row>
    <row r="1599" spans="1:4" x14ac:dyDescent="0.3">
      <c r="A1599" s="34" t="s">
        <v>2700</v>
      </c>
      <c r="B1599" s="35" t="s">
        <v>2702</v>
      </c>
      <c r="C1599" s="35" t="s">
        <v>22</v>
      </c>
      <c r="D1599" s="43">
        <v>13730</v>
      </c>
    </row>
    <row r="1600" spans="1:4" x14ac:dyDescent="0.3">
      <c r="A1600" s="34" t="s">
        <v>2728</v>
      </c>
      <c r="B1600" s="35" t="s">
        <v>2724</v>
      </c>
      <c r="C1600" s="35" t="s">
        <v>67</v>
      </c>
      <c r="D1600" s="43">
        <v>9434</v>
      </c>
    </row>
    <row r="1601" spans="1:4" x14ac:dyDescent="0.3">
      <c r="A1601" s="34" t="s">
        <v>2731</v>
      </c>
      <c r="B1601" s="35" t="s">
        <v>2733</v>
      </c>
      <c r="C1601" s="35" t="s">
        <v>44</v>
      </c>
      <c r="D1601" s="43">
        <v>658</v>
      </c>
    </row>
    <row r="1602" spans="1:4" x14ac:dyDescent="0.3">
      <c r="A1602" s="34" t="s">
        <v>2735</v>
      </c>
      <c r="B1602" s="35" t="s">
        <v>2737</v>
      </c>
      <c r="C1602" s="35" t="s">
        <v>78</v>
      </c>
      <c r="D1602" s="43">
        <v>282</v>
      </c>
    </row>
    <row r="1603" spans="1:4" x14ac:dyDescent="0.3">
      <c r="A1603" s="34" t="s">
        <v>2739</v>
      </c>
      <c r="B1603" s="35" t="s">
        <v>2741</v>
      </c>
      <c r="C1603" s="35" t="s">
        <v>77</v>
      </c>
      <c r="D1603" s="43">
        <v>321</v>
      </c>
    </row>
    <row r="1604" spans="1:4" x14ac:dyDescent="0.3">
      <c r="A1604" s="34" t="s">
        <v>2761</v>
      </c>
      <c r="B1604" s="35" t="s">
        <v>2763</v>
      </c>
      <c r="C1604" s="35" t="s">
        <v>32</v>
      </c>
      <c r="D1604" s="43">
        <v>1262</v>
      </c>
    </row>
    <row r="1605" spans="1:4" x14ac:dyDescent="0.3">
      <c r="A1605" s="34" t="s">
        <v>2804</v>
      </c>
      <c r="B1605" s="35" t="s">
        <v>2802</v>
      </c>
      <c r="C1605" s="35" t="s">
        <v>71</v>
      </c>
      <c r="D1605" s="43">
        <v>847</v>
      </c>
    </row>
    <row r="1606" spans="1:4" x14ac:dyDescent="0.3">
      <c r="A1606" s="34" t="s">
        <v>2815</v>
      </c>
      <c r="B1606" s="35" t="s">
        <v>2813</v>
      </c>
      <c r="C1606" s="35" t="s">
        <v>81</v>
      </c>
      <c r="D1606" s="43">
        <v>837</v>
      </c>
    </row>
    <row r="1607" spans="1:4" x14ac:dyDescent="0.3">
      <c r="A1607" s="34" t="s">
        <v>2820</v>
      </c>
      <c r="B1607" s="35" t="s">
        <v>2822</v>
      </c>
      <c r="C1607" s="35" t="s">
        <v>22</v>
      </c>
      <c r="D1607" s="43">
        <v>1199</v>
      </c>
    </row>
    <row r="1608" spans="1:4" x14ac:dyDescent="0.3">
      <c r="A1608" s="34" t="s">
        <v>2845</v>
      </c>
      <c r="B1608" s="35" t="s">
        <v>2847</v>
      </c>
      <c r="C1608" s="35" t="s">
        <v>36</v>
      </c>
      <c r="D1608" s="43">
        <v>428</v>
      </c>
    </row>
    <row r="1609" spans="1:4" x14ac:dyDescent="0.3">
      <c r="A1609" s="34" t="s">
        <v>2856</v>
      </c>
      <c r="B1609" s="35" t="s">
        <v>2858</v>
      </c>
      <c r="C1609" s="35" t="s">
        <v>19</v>
      </c>
      <c r="D1609" s="43">
        <v>10717</v>
      </c>
    </row>
    <row r="1610" spans="1:4" x14ac:dyDescent="0.3">
      <c r="A1610" s="34" t="s">
        <v>2868</v>
      </c>
      <c r="B1610" s="35" t="s">
        <v>2870</v>
      </c>
      <c r="C1610" s="35" t="s">
        <v>81</v>
      </c>
      <c r="D1610" s="43">
        <v>280</v>
      </c>
    </row>
    <row r="1611" spans="1:4" x14ac:dyDescent="0.3">
      <c r="A1611" s="34" t="s">
        <v>2872</v>
      </c>
      <c r="B1611" s="35" t="s">
        <v>2874</v>
      </c>
      <c r="C1611" s="35" t="s">
        <v>82</v>
      </c>
      <c r="D1611" s="43">
        <v>11167</v>
      </c>
    </row>
    <row r="1612" spans="1:4" x14ac:dyDescent="0.3">
      <c r="A1612" s="34" t="s">
        <v>2900</v>
      </c>
      <c r="B1612" s="35" t="s">
        <v>2902</v>
      </c>
      <c r="C1612" s="35" t="s">
        <v>50</v>
      </c>
      <c r="D1612" s="43">
        <v>2976</v>
      </c>
    </row>
    <row r="1613" spans="1:4" x14ac:dyDescent="0.3">
      <c r="A1613" s="34" t="s">
        <v>2908</v>
      </c>
      <c r="B1613" s="35" t="s">
        <v>2910</v>
      </c>
      <c r="C1613" s="35" t="s">
        <v>19</v>
      </c>
      <c r="D1613" s="43">
        <v>20723</v>
      </c>
    </row>
    <row r="1614" spans="1:4" x14ac:dyDescent="0.3">
      <c r="A1614" s="34" t="s">
        <v>2915</v>
      </c>
      <c r="B1614" s="35" t="s">
        <v>2917</v>
      </c>
      <c r="C1614" s="35" t="s">
        <v>60</v>
      </c>
      <c r="D1614" s="43">
        <v>3332</v>
      </c>
    </row>
    <row r="1615" spans="1:4" x14ac:dyDescent="0.3">
      <c r="A1615" s="34" t="s">
        <v>2954</v>
      </c>
      <c r="B1615" s="35" t="s">
        <v>2956</v>
      </c>
      <c r="C1615" s="35" t="s">
        <v>26</v>
      </c>
      <c r="D1615" s="43">
        <v>1111</v>
      </c>
    </row>
    <row r="1616" spans="1:4" x14ac:dyDescent="0.3">
      <c r="A1616" s="34" t="s">
        <v>2961</v>
      </c>
      <c r="B1616" s="35" t="s">
        <v>2963</v>
      </c>
      <c r="C1616" s="35" t="s">
        <v>38</v>
      </c>
      <c r="D1616" s="43">
        <v>192</v>
      </c>
    </row>
    <row r="1617" spans="1:4" x14ac:dyDescent="0.3">
      <c r="A1617" s="34" t="s">
        <v>2973</v>
      </c>
      <c r="B1617" s="35" t="s">
        <v>2975</v>
      </c>
      <c r="C1617" s="35" t="s">
        <v>77</v>
      </c>
      <c r="D1617" s="43">
        <v>80</v>
      </c>
    </row>
    <row r="1618" spans="1:4" x14ac:dyDescent="0.3">
      <c r="A1618" s="34" t="s">
        <v>2977</v>
      </c>
      <c r="B1618" s="35" t="s">
        <v>2979</v>
      </c>
      <c r="C1618" s="35" t="s">
        <v>68</v>
      </c>
      <c r="D1618" s="43">
        <v>1236</v>
      </c>
    </row>
    <row r="1619" spans="1:4" x14ac:dyDescent="0.3">
      <c r="A1619" s="34" t="s">
        <v>2984</v>
      </c>
      <c r="B1619" s="35" t="s">
        <v>2986</v>
      </c>
      <c r="C1619" s="35" t="s">
        <v>26</v>
      </c>
      <c r="D1619" s="43">
        <v>922</v>
      </c>
    </row>
    <row r="1620" spans="1:4" x14ac:dyDescent="0.3">
      <c r="A1620" s="34" t="s">
        <v>2992</v>
      </c>
      <c r="B1620" s="35" t="s">
        <v>2994</v>
      </c>
      <c r="C1620" s="35" t="s">
        <v>58</v>
      </c>
      <c r="D1620" s="43">
        <v>249</v>
      </c>
    </row>
    <row r="1621" spans="1:4" x14ac:dyDescent="0.3">
      <c r="A1621" s="34" t="s">
        <v>3020</v>
      </c>
      <c r="B1621" s="35" t="s">
        <v>36</v>
      </c>
      <c r="C1621" s="35" t="s">
        <v>66</v>
      </c>
      <c r="D1621" s="43">
        <v>8001</v>
      </c>
    </row>
    <row r="1622" spans="1:4" x14ac:dyDescent="0.3">
      <c r="A1622" s="34" t="s">
        <v>3059</v>
      </c>
      <c r="B1622" s="35" t="s">
        <v>3061</v>
      </c>
      <c r="C1622" s="35" t="s">
        <v>37</v>
      </c>
      <c r="D1622" s="43">
        <v>3109</v>
      </c>
    </row>
    <row r="1623" spans="1:4" x14ac:dyDescent="0.3">
      <c r="A1623" s="34" t="s">
        <v>3076</v>
      </c>
      <c r="B1623" s="35" t="s">
        <v>3078</v>
      </c>
      <c r="C1623" s="35" t="s">
        <v>84</v>
      </c>
      <c r="D1623" s="43">
        <v>437</v>
      </c>
    </row>
    <row r="1624" spans="1:4" x14ac:dyDescent="0.3">
      <c r="A1624" s="34" t="s">
        <v>3091</v>
      </c>
      <c r="B1624" s="35" t="s">
        <v>3093</v>
      </c>
      <c r="C1624" s="35" t="s">
        <v>26</v>
      </c>
      <c r="D1624" s="43">
        <v>921</v>
      </c>
    </row>
    <row r="1625" spans="1:4" x14ac:dyDescent="0.3">
      <c r="A1625" s="34" t="s">
        <v>3095</v>
      </c>
      <c r="B1625" s="35" t="s">
        <v>3097</v>
      </c>
      <c r="C1625" s="35" t="s">
        <v>43</v>
      </c>
      <c r="D1625" s="43">
        <v>332</v>
      </c>
    </row>
    <row r="1626" spans="1:4" x14ac:dyDescent="0.3">
      <c r="A1626" s="34" t="s">
        <v>3107</v>
      </c>
      <c r="B1626" s="35" t="s">
        <v>3105</v>
      </c>
      <c r="C1626" s="35" t="s">
        <v>47</v>
      </c>
      <c r="D1626" s="43">
        <v>456</v>
      </c>
    </row>
    <row r="1627" spans="1:4" x14ac:dyDescent="0.3">
      <c r="A1627" s="34" t="s">
        <v>3110</v>
      </c>
      <c r="B1627" s="35" t="s">
        <v>3112</v>
      </c>
      <c r="C1627" s="35" t="s">
        <v>54</v>
      </c>
      <c r="D1627" s="43">
        <v>132</v>
      </c>
    </row>
    <row r="1628" spans="1:4" x14ac:dyDescent="0.3">
      <c r="A1628" s="34" t="s">
        <v>3120</v>
      </c>
      <c r="B1628" s="35" t="s">
        <v>3122</v>
      </c>
      <c r="C1628" s="35" t="s">
        <v>66</v>
      </c>
      <c r="D1628" s="43">
        <v>4244</v>
      </c>
    </row>
    <row r="1629" spans="1:4" x14ac:dyDescent="0.3">
      <c r="A1629" s="34" t="s">
        <v>3152</v>
      </c>
      <c r="B1629" s="35" t="s">
        <v>3154</v>
      </c>
      <c r="C1629" s="35" t="s">
        <v>50</v>
      </c>
      <c r="D1629" s="43">
        <v>7422</v>
      </c>
    </row>
    <row r="1630" spans="1:4" x14ac:dyDescent="0.3">
      <c r="A1630" s="34" t="s">
        <v>3160</v>
      </c>
      <c r="B1630" s="35" t="s">
        <v>3162</v>
      </c>
      <c r="C1630" s="35" t="s">
        <v>34</v>
      </c>
      <c r="D1630" s="43">
        <v>327</v>
      </c>
    </row>
    <row r="1631" spans="1:4" x14ac:dyDescent="0.3">
      <c r="A1631" s="34" t="s">
        <v>3173</v>
      </c>
      <c r="B1631" s="35" t="s">
        <v>3175</v>
      </c>
      <c r="C1631" s="35" t="s">
        <v>80</v>
      </c>
      <c r="D1631" s="43">
        <v>462</v>
      </c>
    </row>
    <row r="1632" spans="1:4" x14ac:dyDescent="0.3">
      <c r="A1632" s="34" t="s">
        <v>3192</v>
      </c>
      <c r="B1632" s="35" t="s">
        <v>3194</v>
      </c>
      <c r="C1632" s="35" t="s">
        <v>60</v>
      </c>
      <c r="D1632" s="43">
        <v>2095</v>
      </c>
    </row>
    <row r="1633" spans="1:4" x14ac:dyDescent="0.3">
      <c r="A1633" s="34" t="s">
        <v>3208</v>
      </c>
      <c r="B1633" s="35" t="s">
        <v>3210</v>
      </c>
      <c r="C1633" s="35" t="s">
        <v>44</v>
      </c>
      <c r="D1633" s="43">
        <v>8402</v>
      </c>
    </row>
    <row r="1634" spans="1:4" x14ac:dyDescent="0.3">
      <c r="A1634" s="34" t="s">
        <v>3228</v>
      </c>
      <c r="B1634" s="35" t="s">
        <v>3230</v>
      </c>
      <c r="C1634" s="35" t="s">
        <v>13</v>
      </c>
      <c r="D1634" s="43">
        <v>707</v>
      </c>
    </row>
    <row r="1635" spans="1:4" x14ac:dyDescent="0.3">
      <c r="A1635" s="34" t="s">
        <v>3345</v>
      </c>
      <c r="B1635" s="35" t="s">
        <v>3347</v>
      </c>
      <c r="C1635" s="35" t="s">
        <v>58</v>
      </c>
      <c r="D1635" s="43">
        <v>353</v>
      </c>
    </row>
    <row r="1636" spans="1:4" x14ac:dyDescent="0.3">
      <c r="A1636" s="34" t="s">
        <v>3216</v>
      </c>
      <c r="B1636" s="35" t="s">
        <v>3218</v>
      </c>
      <c r="C1636" s="35" t="s">
        <v>67</v>
      </c>
      <c r="D1636" s="43">
        <v>304</v>
      </c>
    </row>
    <row r="1637" spans="1:4" x14ac:dyDescent="0.3">
      <c r="A1637" s="34" t="s">
        <v>3255</v>
      </c>
      <c r="B1637" s="35" t="s">
        <v>3257</v>
      </c>
      <c r="C1637" s="35" t="s">
        <v>58</v>
      </c>
      <c r="D1637" s="43">
        <v>2922</v>
      </c>
    </row>
    <row r="1638" spans="1:4" x14ac:dyDescent="0.3">
      <c r="A1638" s="34" t="s">
        <v>3263</v>
      </c>
      <c r="B1638" s="35" t="s">
        <v>3265</v>
      </c>
      <c r="C1638" s="35" t="s">
        <v>79</v>
      </c>
      <c r="D1638" s="43">
        <v>7224</v>
      </c>
    </row>
    <row r="1639" spans="1:4" x14ac:dyDescent="0.3">
      <c r="A1639" s="34" t="s">
        <v>3282</v>
      </c>
      <c r="B1639" s="35" t="s">
        <v>3284</v>
      </c>
      <c r="C1639" s="35" t="s">
        <v>28</v>
      </c>
      <c r="D1639" s="43">
        <v>1096</v>
      </c>
    </row>
    <row r="1640" spans="1:4" x14ac:dyDescent="0.3">
      <c r="A1640" s="34" t="s">
        <v>3325</v>
      </c>
      <c r="B1640" s="35" t="s">
        <v>3327</v>
      </c>
      <c r="C1640" s="35" t="s">
        <v>67</v>
      </c>
      <c r="D1640" s="43">
        <v>1473</v>
      </c>
    </row>
    <row r="1641" spans="1:4" x14ac:dyDescent="0.3">
      <c r="A1641" s="34" t="s">
        <v>3376</v>
      </c>
      <c r="B1641" s="35" t="s">
        <v>3378</v>
      </c>
      <c r="C1641" s="35" t="s">
        <v>48</v>
      </c>
      <c r="D1641" s="43">
        <v>554</v>
      </c>
    </row>
    <row r="1642" spans="1:4" x14ac:dyDescent="0.3">
      <c r="A1642" s="34" t="s">
        <v>3437</v>
      </c>
      <c r="B1642" s="35" t="s">
        <v>3439</v>
      </c>
      <c r="C1642" s="35" t="s">
        <v>58</v>
      </c>
      <c r="D1642" s="43">
        <v>159</v>
      </c>
    </row>
    <row r="1643" spans="1:4" x14ac:dyDescent="0.3">
      <c r="A1643" s="34" t="s">
        <v>3470</v>
      </c>
      <c r="B1643" s="35" t="s">
        <v>3472</v>
      </c>
      <c r="C1643" s="35" t="s">
        <v>81</v>
      </c>
      <c r="D1643" s="43">
        <v>537</v>
      </c>
    </row>
    <row r="1644" spans="1:4" x14ac:dyDescent="0.3">
      <c r="A1644" s="34" t="s">
        <v>3499</v>
      </c>
      <c r="B1644" s="35" t="s">
        <v>3501</v>
      </c>
      <c r="C1644" s="35" t="s">
        <v>50</v>
      </c>
      <c r="D1644" s="43">
        <v>12525</v>
      </c>
    </row>
    <row r="1645" spans="1:4" x14ac:dyDescent="0.3">
      <c r="A1645" s="34" t="s">
        <v>3527</v>
      </c>
      <c r="B1645" s="35" t="s">
        <v>3529</v>
      </c>
      <c r="C1645" s="35" t="s">
        <v>32</v>
      </c>
      <c r="D1645" s="43">
        <v>655</v>
      </c>
    </row>
    <row r="1646" spans="1:4" x14ac:dyDescent="0.3">
      <c r="A1646" s="34" t="s">
        <v>3538</v>
      </c>
      <c r="B1646" s="35" t="s">
        <v>3540</v>
      </c>
      <c r="C1646" s="35" t="s">
        <v>58</v>
      </c>
      <c r="D1646" s="43">
        <v>295</v>
      </c>
    </row>
    <row r="1647" spans="1:4" x14ac:dyDescent="0.3">
      <c r="A1647" s="34" t="s">
        <v>3542</v>
      </c>
      <c r="B1647" s="35" t="s">
        <v>3544</v>
      </c>
      <c r="C1647" s="35" t="s">
        <v>69</v>
      </c>
      <c r="D1647" s="43">
        <v>393</v>
      </c>
    </row>
    <row r="1648" spans="1:4" x14ac:dyDescent="0.3">
      <c r="A1648" s="34" t="s">
        <v>3546</v>
      </c>
      <c r="B1648" s="35" t="s">
        <v>3548</v>
      </c>
      <c r="C1648" s="35" t="s">
        <v>26</v>
      </c>
      <c r="D1648" s="43">
        <v>2543</v>
      </c>
    </row>
    <row r="1649" spans="1:4" x14ac:dyDescent="0.3">
      <c r="A1649" s="34" t="s">
        <v>3553</v>
      </c>
      <c r="B1649" s="35" t="s">
        <v>3555</v>
      </c>
      <c r="C1649" s="35" t="s">
        <v>56</v>
      </c>
      <c r="D1649" s="43">
        <v>884</v>
      </c>
    </row>
    <row r="1650" spans="1:4" x14ac:dyDescent="0.3">
      <c r="A1650" s="34" t="s">
        <v>3571</v>
      </c>
      <c r="B1650" s="35" t="s">
        <v>3573</v>
      </c>
      <c r="C1650" s="35" t="s">
        <v>26</v>
      </c>
      <c r="D1650" s="43">
        <v>328</v>
      </c>
    </row>
    <row r="1651" spans="1:4" x14ac:dyDescent="0.3">
      <c r="A1651" s="34" t="s">
        <v>3589</v>
      </c>
      <c r="B1651" s="35" t="s">
        <v>3591</v>
      </c>
      <c r="C1651" s="35" t="s">
        <v>61</v>
      </c>
      <c r="D1651" s="43">
        <v>116</v>
      </c>
    </row>
    <row r="1652" spans="1:4" x14ac:dyDescent="0.3">
      <c r="A1652" s="34" t="s">
        <v>3597</v>
      </c>
      <c r="B1652" s="35" t="s">
        <v>3599</v>
      </c>
      <c r="C1652" s="35" t="s">
        <v>53</v>
      </c>
      <c r="D1652" s="43">
        <v>1095</v>
      </c>
    </row>
    <row r="1653" spans="1:4" x14ac:dyDescent="0.3">
      <c r="A1653" s="34" t="s">
        <v>3608</v>
      </c>
      <c r="B1653" s="35" t="s">
        <v>3610</v>
      </c>
      <c r="C1653" s="35" t="s">
        <v>39</v>
      </c>
      <c r="D1653" s="43">
        <v>2651</v>
      </c>
    </row>
    <row r="1654" spans="1:4" x14ac:dyDescent="0.3">
      <c r="A1654" s="34" t="s">
        <v>3621</v>
      </c>
      <c r="B1654" s="35" t="s">
        <v>3623</v>
      </c>
      <c r="C1654" s="35" t="s">
        <v>38</v>
      </c>
      <c r="D1654" s="43">
        <v>486</v>
      </c>
    </row>
    <row r="1655" spans="1:4" x14ac:dyDescent="0.3">
      <c r="A1655" s="34" t="s">
        <v>3633</v>
      </c>
      <c r="B1655" s="35" t="s">
        <v>3635</v>
      </c>
      <c r="C1655" s="35" t="s">
        <v>24</v>
      </c>
      <c r="D1655" s="43">
        <v>131</v>
      </c>
    </row>
    <row r="1656" spans="1:4" x14ac:dyDescent="0.3">
      <c r="A1656" s="34" t="s">
        <v>3674</v>
      </c>
      <c r="B1656" s="35" t="s">
        <v>3676</v>
      </c>
      <c r="C1656" s="35" t="s">
        <v>52</v>
      </c>
      <c r="D1656" s="43">
        <v>117</v>
      </c>
    </row>
    <row r="1657" spans="1:4" x14ac:dyDescent="0.3">
      <c r="A1657" s="34" t="s">
        <v>3681</v>
      </c>
      <c r="B1657" s="35" t="s">
        <v>3683</v>
      </c>
      <c r="C1657" s="35" t="s">
        <v>44</v>
      </c>
      <c r="D1657" s="43">
        <v>2640</v>
      </c>
    </row>
    <row r="1658" spans="1:4" x14ac:dyDescent="0.3">
      <c r="A1658" s="34" t="s">
        <v>3716</v>
      </c>
      <c r="B1658" s="35" t="s">
        <v>3718</v>
      </c>
      <c r="C1658" s="35" t="s">
        <v>25</v>
      </c>
      <c r="D1658" s="43">
        <v>1341</v>
      </c>
    </row>
    <row r="1659" spans="1:4" x14ac:dyDescent="0.3">
      <c r="A1659" s="34" t="s">
        <v>3747</v>
      </c>
      <c r="B1659" s="35" t="s">
        <v>3749</v>
      </c>
      <c r="C1659" s="35" t="s">
        <v>44</v>
      </c>
      <c r="D1659" s="43">
        <v>1587</v>
      </c>
    </row>
    <row r="1660" spans="1:4" x14ac:dyDescent="0.3">
      <c r="A1660" s="34" t="s">
        <v>3759</v>
      </c>
      <c r="B1660" s="35" t="s">
        <v>3761</v>
      </c>
      <c r="C1660" s="35" t="s">
        <v>43</v>
      </c>
      <c r="D1660" s="43">
        <v>357</v>
      </c>
    </row>
    <row r="1661" spans="1:4" x14ac:dyDescent="0.3">
      <c r="A1661" s="34" t="s">
        <v>3786</v>
      </c>
      <c r="B1661" s="35" t="s">
        <v>45</v>
      </c>
      <c r="C1661" s="35" t="s">
        <v>34</v>
      </c>
      <c r="D1661" s="43">
        <v>151</v>
      </c>
    </row>
    <row r="1662" spans="1:4" x14ac:dyDescent="0.3">
      <c r="A1662" s="34" t="s">
        <v>3792</v>
      </c>
      <c r="B1662" s="35" t="s">
        <v>3794</v>
      </c>
      <c r="C1662" s="35" t="s">
        <v>25</v>
      </c>
      <c r="D1662" s="43">
        <v>3964</v>
      </c>
    </row>
    <row r="1663" spans="1:4" x14ac:dyDescent="0.3">
      <c r="A1663" s="34" t="s">
        <v>3814</v>
      </c>
      <c r="B1663" s="35" t="s">
        <v>3816</v>
      </c>
      <c r="C1663" s="35" t="s">
        <v>18</v>
      </c>
      <c r="D1663" s="43">
        <v>93</v>
      </c>
    </row>
    <row r="1664" spans="1:4" x14ac:dyDescent="0.3">
      <c r="A1664" s="34" t="s">
        <v>3825</v>
      </c>
      <c r="B1664" s="35" t="s">
        <v>3827</v>
      </c>
      <c r="C1664" s="35" t="s">
        <v>59</v>
      </c>
      <c r="D1664" s="43">
        <v>431</v>
      </c>
    </row>
    <row r="1665" spans="1:4" x14ac:dyDescent="0.3">
      <c r="A1665" s="34" t="s">
        <v>3844</v>
      </c>
      <c r="B1665" s="35" t="s">
        <v>3846</v>
      </c>
      <c r="C1665" s="35" t="s">
        <v>25</v>
      </c>
      <c r="D1665" s="43">
        <v>1700</v>
      </c>
    </row>
    <row r="1666" spans="1:4" x14ac:dyDescent="0.3">
      <c r="A1666" s="34" t="s">
        <v>3641</v>
      </c>
      <c r="B1666" s="35" t="s">
        <v>3643</v>
      </c>
      <c r="C1666" s="35" t="s">
        <v>25</v>
      </c>
      <c r="D1666" s="43">
        <v>9331</v>
      </c>
    </row>
    <row r="1667" spans="1:4" x14ac:dyDescent="0.3">
      <c r="A1667" s="34" t="s">
        <v>3890</v>
      </c>
      <c r="B1667" s="35" t="s">
        <v>3892</v>
      </c>
      <c r="C1667" s="35" t="s">
        <v>36</v>
      </c>
      <c r="D1667" s="43">
        <v>489</v>
      </c>
    </row>
    <row r="1668" spans="1:4" x14ac:dyDescent="0.3">
      <c r="A1668" s="34" t="s">
        <v>3897</v>
      </c>
      <c r="B1668" s="35" t="s">
        <v>3899</v>
      </c>
      <c r="C1668" s="35" t="s">
        <v>47</v>
      </c>
      <c r="D1668" s="43">
        <v>102</v>
      </c>
    </row>
    <row r="1669" spans="1:4" x14ac:dyDescent="0.3">
      <c r="A1669" s="34" t="s">
        <v>3909</v>
      </c>
      <c r="B1669" s="35" t="s">
        <v>3911</v>
      </c>
      <c r="C1669" s="35" t="s">
        <v>67</v>
      </c>
      <c r="D1669" s="43">
        <v>39379</v>
      </c>
    </row>
    <row r="1670" spans="1:4" x14ac:dyDescent="0.3">
      <c r="A1670" s="34" t="s">
        <v>3939</v>
      </c>
      <c r="B1670" s="35" t="s">
        <v>3941</v>
      </c>
      <c r="C1670" s="35" t="s">
        <v>36</v>
      </c>
      <c r="D1670" s="43">
        <v>519</v>
      </c>
    </row>
    <row r="1671" spans="1:4" x14ac:dyDescent="0.3">
      <c r="A1671" s="34" t="s">
        <v>3943</v>
      </c>
      <c r="B1671" s="35" t="s">
        <v>3945</v>
      </c>
      <c r="C1671" s="35" t="s">
        <v>58</v>
      </c>
      <c r="D1671" s="43">
        <v>431</v>
      </c>
    </row>
    <row r="1672" spans="1:4" x14ac:dyDescent="0.3">
      <c r="A1672" s="34" t="s">
        <v>3950</v>
      </c>
      <c r="B1672" s="35" t="s">
        <v>3952</v>
      </c>
      <c r="C1672" s="35" t="s">
        <v>67</v>
      </c>
      <c r="D1672" s="43">
        <v>3756</v>
      </c>
    </row>
    <row r="1673" spans="1:4" x14ac:dyDescent="0.3">
      <c r="A1673" s="34" t="s">
        <v>3984</v>
      </c>
      <c r="B1673" s="35" t="s">
        <v>3986</v>
      </c>
      <c r="C1673" s="35" t="s">
        <v>71</v>
      </c>
      <c r="D1673" s="43">
        <v>276</v>
      </c>
    </row>
    <row r="1674" spans="1:4" x14ac:dyDescent="0.3">
      <c r="A1674" s="34" t="s">
        <v>3996</v>
      </c>
      <c r="B1674" s="35" t="s">
        <v>3998</v>
      </c>
      <c r="C1674" s="35" t="s">
        <v>53</v>
      </c>
      <c r="D1674" s="43">
        <v>915</v>
      </c>
    </row>
    <row r="1675" spans="1:4" x14ac:dyDescent="0.3">
      <c r="A1675" s="34" t="s">
        <v>4030</v>
      </c>
      <c r="B1675" s="35" t="s">
        <v>4032</v>
      </c>
      <c r="C1675" s="35" t="s">
        <v>65</v>
      </c>
      <c r="D1675" s="43">
        <v>547</v>
      </c>
    </row>
    <row r="1676" spans="1:4" x14ac:dyDescent="0.3">
      <c r="A1676" s="34" t="s">
        <v>4037</v>
      </c>
      <c r="B1676" s="35" t="s">
        <v>4039</v>
      </c>
      <c r="C1676" s="35" t="s">
        <v>43</v>
      </c>
      <c r="D1676" s="43">
        <v>1453</v>
      </c>
    </row>
    <row r="1677" spans="1:4" x14ac:dyDescent="0.3">
      <c r="A1677" s="34" t="s">
        <v>4089</v>
      </c>
      <c r="B1677" s="35" t="s">
        <v>4091</v>
      </c>
      <c r="C1677" s="35" t="s">
        <v>32</v>
      </c>
      <c r="D1677" s="43">
        <v>724</v>
      </c>
    </row>
    <row r="1678" spans="1:4" x14ac:dyDescent="0.3">
      <c r="A1678" s="34" t="s">
        <v>4093</v>
      </c>
      <c r="B1678" s="35" t="s">
        <v>4095</v>
      </c>
      <c r="C1678" s="35" t="s">
        <v>33</v>
      </c>
      <c r="D1678" s="43">
        <v>1213</v>
      </c>
    </row>
    <row r="1679" spans="1:4" x14ac:dyDescent="0.3">
      <c r="A1679" s="34" t="s">
        <v>4151</v>
      </c>
      <c r="B1679" s="35" t="s">
        <v>4153</v>
      </c>
      <c r="C1679" s="35" t="s">
        <v>301</v>
      </c>
      <c r="D1679" s="43">
        <v>536</v>
      </c>
    </row>
    <row r="1680" spans="1:4" x14ac:dyDescent="0.3">
      <c r="A1680" s="34" t="s">
        <v>4155</v>
      </c>
      <c r="B1680" s="35" t="s">
        <v>4157</v>
      </c>
      <c r="C1680" s="35" t="s">
        <v>32</v>
      </c>
      <c r="D1680" s="43">
        <v>221</v>
      </c>
    </row>
    <row r="1681" spans="1:4" x14ac:dyDescent="0.3">
      <c r="A1681" s="34" t="s">
        <v>4162</v>
      </c>
      <c r="B1681" s="35" t="s">
        <v>4164</v>
      </c>
      <c r="C1681" s="35" t="s">
        <v>25</v>
      </c>
      <c r="D1681" s="43">
        <v>7486</v>
      </c>
    </row>
    <row r="1682" spans="1:4" x14ac:dyDescent="0.3">
      <c r="A1682" s="34" t="s">
        <v>4178</v>
      </c>
      <c r="B1682" s="35" t="s">
        <v>4176</v>
      </c>
      <c r="C1682" s="35" t="s">
        <v>55</v>
      </c>
      <c r="D1682" s="43">
        <v>27361</v>
      </c>
    </row>
    <row r="1683" spans="1:4" x14ac:dyDescent="0.3">
      <c r="A1683" s="34" t="s">
        <v>4181</v>
      </c>
      <c r="B1683" s="35" t="s">
        <v>4183</v>
      </c>
      <c r="C1683" s="35" t="s">
        <v>24</v>
      </c>
      <c r="D1683" s="43">
        <v>207</v>
      </c>
    </row>
    <row r="1684" spans="1:4" x14ac:dyDescent="0.3">
      <c r="A1684" s="34" t="s">
        <v>4189</v>
      </c>
      <c r="B1684" s="35" t="s">
        <v>4191</v>
      </c>
      <c r="C1684" s="35" t="s">
        <v>67</v>
      </c>
      <c r="D1684" s="43">
        <v>8190</v>
      </c>
    </row>
    <row r="1685" spans="1:4" x14ac:dyDescent="0.3">
      <c r="A1685" s="34" t="s">
        <v>4201</v>
      </c>
      <c r="B1685" s="35" t="s">
        <v>4203</v>
      </c>
      <c r="C1685" s="35" t="s">
        <v>32</v>
      </c>
      <c r="D1685" s="43">
        <v>1238</v>
      </c>
    </row>
    <row r="1686" spans="1:4" x14ac:dyDescent="0.3">
      <c r="A1686" s="34" t="s">
        <v>4224</v>
      </c>
      <c r="B1686" s="35" t="s">
        <v>4226</v>
      </c>
      <c r="C1686" s="35" t="s">
        <v>67</v>
      </c>
      <c r="D1686" s="43">
        <v>1359</v>
      </c>
    </row>
    <row r="1687" spans="1:4" x14ac:dyDescent="0.3">
      <c r="A1687" s="34" t="s">
        <v>4236</v>
      </c>
      <c r="B1687" s="35" t="s">
        <v>4238</v>
      </c>
      <c r="C1687" s="35" t="s">
        <v>38</v>
      </c>
      <c r="D1687" s="43">
        <v>933</v>
      </c>
    </row>
    <row r="1688" spans="1:4" x14ac:dyDescent="0.3">
      <c r="A1688" s="34" t="s">
        <v>4262</v>
      </c>
      <c r="B1688" s="35" t="s">
        <v>4264</v>
      </c>
      <c r="C1688" s="35" t="s">
        <v>20</v>
      </c>
      <c r="D1688" s="43">
        <v>359</v>
      </c>
    </row>
    <row r="1689" spans="1:4" x14ac:dyDescent="0.3">
      <c r="A1689" s="34" t="s">
        <v>4269</v>
      </c>
      <c r="B1689" s="35" t="s">
        <v>4271</v>
      </c>
      <c r="C1689" s="35" t="s">
        <v>84</v>
      </c>
      <c r="D1689" s="43">
        <v>161</v>
      </c>
    </row>
    <row r="1690" spans="1:4" x14ac:dyDescent="0.3">
      <c r="A1690" s="34" t="s">
        <v>4273</v>
      </c>
      <c r="B1690" s="35" t="s">
        <v>4275</v>
      </c>
      <c r="C1690" s="35" t="s">
        <v>26</v>
      </c>
      <c r="D1690" s="43">
        <v>566</v>
      </c>
    </row>
    <row r="1691" spans="1:4" x14ac:dyDescent="0.3">
      <c r="A1691" s="34" t="s">
        <v>4281</v>
      </c>
      <c r="B1691" s="35" t="s">
        <v>4283</v>
      </c>
      <c r="C1691" s="35" t="s">
        <v>45</v>
      </c>
      <c r="D1691" s="43">
        <v>421</v>
      </c>
    </row>
    <row r="1692" spans="1:4" x14ac:dyDescent="0.3">
      <c r="A1692" s="34" t="s">
        <v>4296</v>
      </c>
      <c r="B1692" s="35" t="s">
        <v>4298</v>
      </c>
      <c r="C1692" s="35" t="s">
        <v>79</v>
      </c>
      <c r="D1692" s="43">
        <v>553</v>
      </c>
    </row>
    <row r="1693" spans="1:4" x14ac:dyDescent="0.3">
      <c r="A1693" s="34" t="s">
        <v>4326</v>
      </c>
      <c r="B1693" s="35" t="s">
        <v>4328</v>
      </c>
      <c r="C1693" s="35" t="s">
        <v>33</v>
      </c>
      <c r="D1693" s="43">
        <v>2244</v>
      </c>
    </row>
    <row r="1694" spans="1:4" x14ac:dyDescent="0.3">
      <c r="A1694" s="34" t="s">
        <v>4309</v>
      </c>
      <c r="B1694" s="35" t="s">
        <v>4311</v>
      </c>
      <c r="C1694" s="35" t="s">
        <v>66</v>
      </c>
      <c r="D1694" s="43">
        <v>1266</v>
      </c>
    </row>
    <row r="1695" spans="1:4" x14ac:dyDescent="0.3">
      <c r="A1695" s="34" t="s">
        <v>4384</v>
      </c>
      <c r="B1695" s="35" t="s">
        <v>4386</v>
      </c>
      <c r="C1695" s="35" t="s">
        <v>50</v>
      </c>
      <c r="D1695" s="43">
        <v>281</v>
      </c>
    </row>
    <row r="1696" spans="1:4" x14ac:dyDescent="0.3">
      <c r="A1696" s="34" t="s">
        <v>4396</v>
      </c>
      <c r="B1696" s="35" t="s">
        <v>4398</v>
      </c>
      <c r="C1696" s="35" t="s">
        <v>55</v>
      </c>
      <c r="D1696" s="43">
        <v>236</v>
      </c>
    </row>
    <row r="1697" spans="1:4" x14ac:dyDescent="0.3">
      <c r="A1697" s="34" t="s">
        <v>4408</v>
      </c>
      <c r="B1697" s="35" t="s">
        <v>4410</v>
      </c>
      <c r="C1697" s="35" t="s">
        <v>301</v>
      </c>
      <c r="D1697" s="43">
        <v>5226</v>
      </c>
    </row>
    <row r="1698" spans="1:4" x14ac:dyDescent="0.3">
      <c r="A1698" s="34" t="s">
        <v>4412</v>
      </c>
      <c r="B1698" s="35" t="s">
        <v>4414</v>
      </c>
      <c r="C1698" s="35" t="s">
        <v>58</v>
      </c>
      <c r="D1698" s="43">
        <v>656</v>
      </c>
    </row>
    <row r="1699" spans="1:4" x14ac:dyDescent="0.3">
      <c r="A1699" s="34" t="s">
        <v>4416</v>
      </c>
      <c r="B1699" s="35" t="s">
        <v>4418</v>
      </c>
      <c r="C1699" s="35" t="s">
        <v>87</v>
      </c>
      <c r="D1699" s="43">
        <v>3940</v>
      </c>
    </row>
    <row r="1700" spans="1:4" x14ac:dyDescent="0.3">
      <c r="A1700" s="34" t="s">
        <v>4424</v>
      </c>
      <c r="B1700" s="35" t="s">
        <v>4426</v>
      </c>
      <c r="C1700" s="35" t="s">
        <v>67</v>
      </c>
      <c r="D1700" s="43">
        <v>2252</v>
      </c>
    </row>
    <row r="1701" spans="1:4" x14ac:dyDescent="0.3">
      <c r="A1701" s="34" t="s">
        <v>4428</v>
      </c>
      <c r="B1701" s="35" t="s">
        <v>4430</v>
      </c>
      <c r="C1701" s="35" t="s">
        <v>47</v>
      </c>
      <c r="D1701" s="43">
        <v>632</v>
      </c>
    </row>
    <row r="1702" spans="1:4" x14ac:dyDescent="0.3">
      <c r="A1702" s="34" t="s">
        <v>4444</v>
      </c>
      <c r="B1702" s="35" t="s">
        <v>4446</v>
      </c>
      <c r="C1702" s="35" t="s">
        <v>47</v>
      </c>
      <c r="D1702" s="43">
        <v>292</v>
      </c>
    </row>
    <row r="1703" spans="1:4" x14ac:dyDescent="0.3">
      <c r="A1703" s="34" t="s">
        <v>4451</v>
      </c>
      <c r="B1703" s="35" t="s">
        <v>4453</v>
      </c>
      <c r="C1703" s="35" t="s">
        <v>301</v>
      </c>
      <c r="D1703" s="43">
        <v>1113</v>
      </c>
    </row>
    <row r="1704" spans="1:4" x14ac:dyDescent="0.3">
      <c r="A1704" s="34" t="s">
        <v>4485</v>
      </c>
      <c r="B1704" s="35" t="s">
        <v>4487</v>
      </c>
      <c r="C1704" s="35" t="s">
        <v>67</v>
      </c>
      <c r="D1704" s="43">
        <v>607</v>
      </c>
    </row>
    <row r="1705" spans="1:4" x14ac:dyDescent="0.3">
      <c r="A1705" s="34" t="s">
        <v>4502</v>
      </c>
      <c r="B1705" s="35" t="s">
        <v>4504</v>
      </c>
      <c r="C1705" s="35" t="s">
        <v>68</v>
      </c>
      <c r="D1705" s="43">
        <v>183</v>
      </c>
    </row>
    <row r="1706" spans="1:4" x14ac:dyDescent="0.3">
      <c r="A1706" s="34" t="s">
        <v>4514</v>
      </c>
      <c r="B1706" s="35" t="s">
        <v>4516</v>
      </c>
      <c r="C1706" s="35" t="s">
        <v>28</v>
      </c>
      <c r="D1706" s="43">
        <v>438</v>
      </c>
    </row>
    <row r="1707" spans="1:4" x14ac:dyDescent="0.3">
      <c r="A1707" s="34" t="s">
        <v>4539</v>
      </c>
      <c r="B1707" s="35" t="s">
        <v>4541</v>
      </c>
      <c r="C1707" s="35" t="s">
        <v>13</v>
      </c>
      <c r="D1707" s="43">
        <v>542</v>
      </c>
    </row>
    <row r="1708" spans="1:4" x14ac:dyDescent="0.3">
      <c r="A1708" s="34" t="s">
        <v>4543</v>
      </c>
      <c r="B1708" s="35" t="s">
        <v>4545</v>
      </c>
      <c r="C1708" s="35" t="s">
        <v>60</v>
      </c>
      <c r="D1708" s="43">
        <v>3110</v>
      </c>
    </row>
    <row r="1709" spans="1:4" x14ac:dyDescent="0.3">
      <c r="A1709" s="34" t="s">
        <v>4551</v>
      </c>
      <c r="B1709" s="35" t="s">
        <v>4553</v>
      </c>
      <c r="C1709" s="35" t="s">
        <v>25</v>
      </c>
      <c r="D1709" s="43">
        <v>10599</v>
      </c>
    </row>
    <row r="1710" spans="1:4" x14ac:dyDescent="0.3">
      <c r="A1710" s="34" t="s">
        <v>4558</v>
      </c>
      <c r="B1710" s="35" t="s">
        <v>4560</v>
      </c>
      <c r="C1710" s="35" t="s">
        <v>57</v>
      </c>
      <c r="D1710" s="43">
        <v>1494</v>
      </c>
    </row>
    <row r="1711" spans="1:4" x14ac:dyDescent="0.3">
      <c r="A1711" s="34" t="s">
        <v>4578</v>
      </c>
      <c r="B1711" s="35" t="s">
        <v>4576</v>
      </c>
      <c r="C1711" s="35" t="s">
        <v>53</v>
      </c>
      <c r="D1711" s="43">
        <v>2739</v>
      </c>
    </row>
    <row r="1712" spans="1:4" x14ac:dyDescent="0.3">
      <c r="A1712" s="34" t="s">
        <v>4616</v>
      </c>
      <c r="B1712" s="35" t="s">
        <v>4618</v>
      </c>
      <c r="C1712" s="35" t="s">
        <v>45</v>
      </c>
      <c r="D1712" s="43">
        <v>585</v>
      </c>
    </row>
    <row r="1713" spans="1:4" x14ac:dyDescent="0.3">
      <c r="A1713" s="34" t="s">
        <v>4631</v>
      </c>
      <c r="B1713" s="35" t="s">
        <v>4633</v>
      </c>
      <c r="C1713" s="35" t="s">
        <v>74</v>
      </c>
      <c r="D1713" s="43">
        <v>3266</v>
      </c>
    </row>
    <row r="1714" spans="1:4" x14ac:dyDescent="0.3">
      <c r="A1714" s="34" t="s">
        <v>4635</v>
      </c>
      <c r="B1714" s="35" t="s">
        <v>4637</v>
      </c>
      <c r="C1714" s="35" t="s">
        <v>37</v>
      </c>
      <c r="D1714" s="43">
        <v>1757</v>
      </c>
    </row>
    <row r="1715" spans="1:4" x14ac:dyDescent="0.3">
      <c r="A1715" s="34" t="s">
        <v>4642</v>
      </c>
      <c r="B1715" s="35" t="s">
        <v>4644</v>
      </c>
      <c r="C1715" s="35" t="s">
        <v>72</v>
      </c>
      <c r="D1715" s="43">
        <v>2084</v>
      </c>
    </row>
    <row r="1716" spans="1:4" x14ac:dyDescent="0.3">
      <c r="A1716" s="34" t="s">
        <v>4660</v>
      </c>
      <c r="B1716" s="35" t="s">
        <v>4662</v>
      </c>
      <c r="C1716" s="35" t="s">
        <v>84</v>
      </c>
      <c r="D1716" s="43">
        <v>505</v>
      </c>
    </row>
    <row r="1717" spans="1:4" x14ac:dyDescent="0.3">
      <c r="A1717" s="34" t="s">
        <v>4668</v>
      </c>
      <c r="B1717" s="35" t="s">
        <v>4670</v>
      </c>
      <c r="C1717" s="35" t="s">
        <v>32</v>
      </c>
      <c r="D1717" s="43">
        <v>199</v>
      </c>
    </row>
    <row r="1718" spans="1:4" x14ac:dyDescent="0.3">
      <c r="A1718" s="34" t="s">
        <v>4703</v>
      </c>
      <c r="B1718" s="35" t="s">
        <v>76</v>
      </c>
      <c r="C1718" s="35" t="s">
        <v>76</v>
      </c>
      <c r="D1718" s="43">
        <v>799</v>
      </c>
    </row>
    <row r="1719" spans="1:4" x14ac:dyDescent="0.3">
      <c r="A1719" s="34" t="s">
        <v>4732</v>
      </c>
      <c r="B1719" s="35" t="s">
        <v>4730</v>
      </c>
      <c r="C1719" s="35" t="s">
        <v>67</v>
      </c>
      <c r="D1719" s="43">
        <v>7933</v>
      </c>
    </row>
    <row r="1720" spans="1:4" x14ac:dyDescent="0.3">
      <c r="A1720" s="34" t="s">
        <v>4754</v>
      </c>
      <c r="B1720" s="35" t="s">
        <v>4756</v>
      </c>
      <c r="C1720" s="35" t="s">
        <v>62</v>
      </c>
      <c r="D1720" s="43">
        <v>406</v>
      </c>
    </row>
    <row r="1721" spans="1:4" x14ac:dyDescent="0.3">
      <c r="A1721" s="34" t="s">
        <v>4786</v>
      </c>
      <c r="B1721" s="35" t="s">
        <v>4788</v>
      </c>
      <c r="C1721" s="35" t="s">
        <v>58</v>
      </c>
      <c r="D1721" s="43">
        <v>759</v>
      </c>
    </row>
    <row r="1722" spans="1:4" x14ac:dyDescent="0.3">
      <c r="A1722" s="34" t="s">
        <v>4790</v>
      </c>
      <c r="B1722" s="35" t="s">
        <v>4792</v>
      </c>
      <c r="C1722" s="35" t="s">
        <v>69</v>
      </c>
      <c r="D1722" s="43">
        <v>851</v>
      </c>
    </row>
    <row r="1723" spans="1:4" x14ac:dyDescent="0.3">
      <c r="A1723" s="34" t="s">
        <v>4804</v>
      </c>
      <c r="B1723" s="35" t="s">
        <v>4806</v>
      </c>
      <c r="C1723" s="35" t="s">
        <v>74</v>
      </c>
      <c r="D1723" s="43">
        <v>22866</v>
      </c>
    </row>
    <row r="1724" spans="1:4" x14ac:dyDescent="0.3">
      <c r="A1724" s="34" t="s">
        <v>4822</v>
      </c>
      <c r="B1724" s="35" t="s">
        <v>4820</v>
      </c>
      <c r="C1724" s="35" t="s">
        <v>84</v>
      </c>
      <c r="D1724" s="43">
        <v>13831</v>
      </c>
    </row>
    <row r="1725" spans="1:4" x14ac:dyDescent="0.3">
      <c r="A1725" s="34" t="s">
        <v>4827</v>
      </c>
      <c r="B1725" s="35" t="s">
        <v>4829</v>
      </c>
      <c r="C1725" s="35" t="s">
        <v>52</v>
      </c>
      <c r="D1725" s="43">
        <v>600</v>
      </c>
    </row>
    <row r="1726" spans="1:4" x14ac:dyDescent="0.3">
      <c r="A1726" s="34" t="s">
        <v>4853</v>
      </c>
      <c r="B1726" s="35" t="s">
        <v>4855</v>
      </c>
      <c r="C1726" s="35" t="s">
        <v>28</v>
      </c>
      <c r="D1726" s="43">
        <v>621</v>
      </c>
    </row>
    <row r="1727" spans="1:4" x14ac:dyDescent="0.3">
      <c r="A1727" s="34" t="s">
        <v>4864</v>
      </c>
      <c r="B1727" s="35" t="s">
        <v>4866</v>
      </c>
      <c r="C1727" s="35" t="s">
        <v>71</v>
      </c>
      <c r="D1727" s="43">
        <v>1784</v>
      </c>
    </row>
    <row r="1728" spans="1:4" x14ac:dyDescent="0.3">
      <c r="A1728" s="34" t="s">
        <v>4896</v>
      </c>
      <c r="B1728" s="35" t="s">
        <v>4898</v>
      </c>
      <c r="C1728" s="35" t="s">
        <v>32</v>
      </c>
      <c r="D1728" s="43">
        <v>677</v>
      </c>
    </row>
    <row r="1729" spans="1:4" x14ac:dyDescent="0.3">
      <c r="A1729" s="34" t="s">
        <v>4903</v>
      </c>
      <c r="B1729" s="35" t="s">
        <v>4905</v>
      </c>
      <c r="C1729" s="35" t="s">
        <v>22</v>
      </c>
      <c r="D1729" s="43">
        <v>251</v>
      </c>
    </row>
    <row r="1730" spans="1:4" x14ac:dyDescent="0.3">
      <c r="A1730" s="34" t="s">
        <v>4907</v>
      </c>
      <c r="B1730" s="35" t="s">
        <v>4909</v>
      </c>
      <c r="C1730" s="35" t="s">
        <v>75</v>
      </c>
      <c r="D1730" s="43">
        <v>369</v>
      </c>
    </row>
    <row r="1731" spans="1:4" x14ac:dyDescent="0.3">
      <c r="A1731" s="34" t="s">
        <v>4918</v>
      </c>
      <c r="B1731" s="35" t="s">
        <v>4920</v>
      </c>
      <c r="C1731" s="35" t="s">
        <v>72</v>
      </c>
      <c r="D1731" s="43">
        <v>2549</v>
      </c>
    </row>
    <row r="1732" spans="1:4" x14ac:dyDescent="0.3">
      <c r="A1732" s="34" t="s">
        <v>4933</v>
      </c>
      <c r="B1732" s="35" t="s">
        <v>4935</v>
      </c>
      <c r="C1732" s="35" t="s">
        <v>58</v>
      </c>
      <c r="D1732" s="43">
        <v>4234</v>
      </c>
    </row>
    <row r="1733" spans="1:4" x14ac:dyDescent="0.3">
      <c r="A1733" s="34" t="s">
        <v>4940</v>
      </c>
      <c r="B1733" s="35" t="s">
        <v>4942</v>
      </c>
      <c r="C1733" s="35" t="s">
        <v>78</v>
      </c>
      <c r="D1733" s="43">
        <v>459</v>
      </c>
    </row>
    <row r="1734" spans="1:4" x14ac:dyDescent="0.3">
      <c r="A1734" s="34" t="s">
        <v>4951</v>
      </c>
      <c r="B1734" s="35" t="s">
        <v>4953</v>
      </c>
      <c r="C1734" s="35" t="s">
        <v>54</v>
      </c>
      <c r="D1734" s="43">
        <v>647</v>
      </c>
    </row>
    <row r="1735" spans="1:4" x14ac:dyDescent="0.3">
      <c r="A1735" s="34" t="s">
        <v>4986</v>
      </c>
      <c r="B1735" s="35" t="s">
        <v>4988</v>
      </c>
      <c r="C1735" s="35" t="s">
        <v>19</v>
      </c>
      <c r="D1735" s="43">
        <v>3832</v>
      </c>
    </row>
    <row r="1736" spans="1:4" x14ac:dyDescent="0.3">
      <c r="A1736" s="34" t="s">
        <v>5000</v>
      </c>
      <c r="B1736" s="35" t="s">
        <v>5002</v>
      </c>
      <c r="C1736" s="35" t="s">
        <v>85</v>
      </c>
      <c r="D1736" s="43">
        <v>273</v>
      </c>
    </row>
    <row r="1737" spans="1:4" x14ac:dyDescent="0.3">
      <c r="A1737" s="34" t="s">
        <v>5011</v>
      </c>
      <c r="B1737" s="35" t="s">
        <v>5013</v>
      </c>
      <c r="C1737" s="35" t="s">
        <v>26</v>
      </c>
      <c r="D1737" s="43">
        <v>1785</v>
      </c>
    </row>
    <row r="1738" spans="1:4" x14ac:dyDescent="0.3">
      <c r="A1738" s="34" t="s">
        <v>5019</v>
      </c>
      <c r="B1738" s="35" t="s">
        <v>5021</v>
      </c>
      <c r="C1738" s="35" t="s">
        <v>60</v>
      </c>
      <c r="D1738" s="43">
        <v>1586</v>
      </c>
    </row>
    <row r="1739" spans="1:4" x14ac:dyDescent="0.3">
      <c r="A1739" s="34" t="s">
        <v>5027</v>
      </c>
      <c r="B1739" s="35" t="s">
        <v>5029</v>
      </c>
      <c r="C1739" s="35" t="s">
        <v>55</v>
      </c>
      <c r="D1739" s="43">
        <v>4048</v>
      </c>
    </row>
    <row r="1740" spans="1:4" x14ac:dyDescent="0.3">
      <c r="A1740" s="34" t="s">
        <v>5032</v>
      </c>
      <c r="B1740" s="35" t="s">
        <v>5034</v>
      </c>
      <c r="C1740" s="35" t="s">
        <v>13</v>
      </c>
      <c r="D1740" s="43">
        <v>412</v>
      </c>
    </row>
    <row r="1741" spans="1:4" x14ac:dyDescent="0.3">
      <c r="A1741" s="34" t="s">
        <v>5040</v>
      </c>
      <c r="B1741" s="35" t="s">
        <v>5042</v>
      </c>
      <c r="C1741" s="35" t="s">
        <v>69</v>
      </c>
      <c r="D1741" s="43">
        <v>2062</v>
      </c>
    </row>
    <row r="1742" spans="1:4" x14ac:dyDescent="0.3">
      <c r="A1742" s="34" t="s">
        <v>5059</v>
      </c>
      <c r="B1742" s="35" t="s">
        <v>5061</v>
      </c>
      <c r="C1742" s="35" t="s">
        <v>43</v>
      </c>
      <c r="D1742" s="43">
        <v>1183</v>
      </c>
    </row>
    <row r="1743" spans="1:4" x14ac:dyDescent="0.3">
      <c r="A1743" s="34" t="s">
        <v>5063</v>
      </c>
      <c r="B1743" s="35" t="s">
        <v>5065</v>
      </c>
      <c r="C1743" s="35" t="s">
        <v>26</v>
      </c>
      <c r="D1743" s="43">
        <v>722</v>
      </c>
    </row>
    <row r="1744" spans="1:4" x14ac:dyDescent="0.3">
      <c r="A1744" s="34" t="s">
        <v>5079</v>
      </c>
      <c r="B1744" s="35" t="s">
        <v>5081</v>
      </c>
      <c r="C1744" s="35" t="s">
        <v>81</v>
      </c>
      <c r="D1744" s="43">
        <v>282</v>
      </c>
    </row>
    <row r="1745" spans="1:4" x14ac:dyDescent="0.3">
      <c r="A1745" s="34" t="s">
        <v>5095</v>
      </c>
      <c r="B1745" s="35" t="s">
        <v>5097</v>
      </c>
      <c r="C1745" s="35" t="s">
        <v>61</v>
      </c>
      <c r="D1745" s="43">
        <v>867</v>
      </c>
    </row>
    <row r="1746" spans="1:4" x14ac:dyDescent="0.3">
      <c r="A1746" s="34" t="s">
        <v>5117</v>
      </c>
      <c r="B1746" s="35" t="s">
        <v>5115</v>
      </c>
      <c r="C1746" s="35" t="s">
        <v>66</v>
      </c>
      <c r="D1746" s="43">
        <v>12115</v>
      </c>
    </row>
    <row r="1747" spans="1:4" x14ac:dyDescent="0.3">
      <c r="A1747" s="34" t="s">
        <v>5146</v>
      </c>
      <c r="B1747" s="35" t="s">
        <v>5148</v>
      </c>
      <c r="C1747" s="35" t="s">
        <v>80</v>
      </c>
      <c r="D1747" s="43">
        <v>270</v>
      </c>
    </row>
    <row r="1748" spans="1:4" x14ac:dyDescent="0.3">
      <c r="A1748" s="34" t="s">
        <v>5154</v>
      </c>
      <c r="B1748" s="35" t="s">
        <v>5156</v>
      </c>
      <c r="C1748" s="35" t="s">
        <v>81</v>
      </c>
      <c r="D1748" s="43">
        <v>666</v>
      </c>
    </row>
    <row r="1749" spans="1:4" x14ac:dyDescent="0.3">
      <c r="A1749" s="34" t="s">
        <v>5169</v>
      </c>
      <c r="B1749" s="35" t="s">
        <v>5171</v>
      </c>
      <c r="C1749" s="35" t="s">
        <v>72</v>
      </c>
      <c r="D1749" s="43">
        <v>1096</v>
      </c>
    </row>
    <row r="1750" spans="1:4" x14ac:dyDescent="0.3">
      <c r="A1750" s="34" t="s">
        <v>5187</v>
      </c>
      <c r="B1750" s="35" t="s">
        <v>5189</v>
      </c>
      <c r="C1750" s="35" t="s">
        <v>83</v>
      </c>
      <c r="D1750" s="43">
        <v>1562</v>
      </c>
    </row>
    <row r="1751" spans="1:4" x14ac:dyDescent="0.3">
      <c r="A1751" s="34" t="s">
        <v>5195</v>
      </c>
      <c r="B1751" s="35" t="s">
        <v>5197</v>
      </c>
      <c r="C1751" s="35" t="s">
        <v>87</v>
      </c>
      <c r="D1751" s="43">
        <v>1951</v>
      </c>
    </row>
    <row r="1752" spans="1:4" x14ac:dyDescent="0.3">
      <c r="A1752" s="34" t="s">
        <v>5199</v>
      </c>
      <c r="B1752" s="35" t="s">
        <v>5201</v>
      </c>
      <c r="C1752" s="35" t="s">
        <v>55</v>
      </c>
      <c r="D1752" s="43">
        <v>3911</v>
      </c>
    </row>
    <row r="1753" spans="1:4" x14ac:dyDescent="0.3">
      <c r="A1753" s="34" t="s">
        <v>5237</v>
      </c>
      <c r="B1753" s="35" t="s">
        <v>5239</v>
      </c>
      <c r="C1753" s="35" t="s">
        <v>58</v>
      </c>
      <c r="D1753" s="43">
        <v>296</v>
      </c>
    </row>
    <row r="1754" spans="1:4" x14ac:dyDescent="0.3">
      <c r="A1754" s="34" t="s">
        <v>5216</v>
      </c>
      <c r="B1754" s="35" t="s">
        <v>5218</v>
      </c>
      <c r="C1754" s="35" t="s">
        <v>25</v>
      </c>
      <c r="D1754" s="43">
        <v>214</v>
      </c>
    </row>
    <row r="1755" spans="1:4" x14ac:dyDescent="0.3">
      <c r="A1755" s="34" t="s">
        <v>5232</v>
      </c>
      <c r="B1755" s="35" t="s">
        <v>5230</v>
      </c>
      <c r="C1755" s="35" t="s">
        <v>82</v>
      </c>
      <c r="D1755" s="43">
        <v>754</v>
      </c>
    </row>
    <row r="1756" spans="1:4" x14ac:dyDescent="0.3">
      <c r="A1756" s="34" t="s">
        <v>5259</v>
      </c>
      <c r="B1756" s="35" t="s">
        <v>5261</v>
      </c>
      <c r="C1756" s="35" t="s">
        <v>301</v>
      </c>
      <c r="D1756" s="43">
        <v>1034</v>
      </c>
    </row>
    <row r="1757" spans="1:4" x14ac:dyDescent="0.3">
      <c r="A1757" s="34" t="s">
        <v>5266</v>
      </c>
      <c r="B1757" s="35" t="s">
        <v>5268</v>
      </c>
      <c r="C1757" s="35" t="s">
        <v>84</v>
      </c>
      <c r="D1757" s="43">
        <v>497</v>
      </c>
    </row>
    <row r="1758" spans="1:4" x14ac:dyDescent="0.3">
      <c r="A1758" s="34" t="s">
        <v>5274</v>
      </c>
      <c r="B1758" s="35" t="s">
        <v>5276</v>
      </c>
      <c r="C1758" s="35" t="s">
        <v>44</v>
      </c>
      <c r="D1758" s="43">
        <v>5391</v>
      </c>
    </row>
    <row r="1759" spans="1:4" x14ac:dyDescent="0.3">
      <c r="A1759" s="34" t="s">
        <v>5297</v>
      </c>
      <c r="B1759" s="35" t="s">
        <v>5299</v>
      </c>
      <c r="C1759" s="35" t="s">
        <v>71</v>
      </c>
      <c r="D1759" s="43">
        <v>431</v>
      </c>
    </row>
    <row r="1760" spans="1:4" x14ac:dyDescent="0.3">
      <c r="A1760" s="34" t="s">
        <v>5368</v>
      </c>
      <c r="B1760" s="35" t="s">
        <v>5370</v>
      </c>
      <c r="C1760" s="35" t="s">
        <v>74</v>
      </c>
      <c r="D1760" s="43">
        <v>14640</v>
      </c>
    </row>
    <row r="1761" spans="1:4" x14ac:dyDescent="0.3">
      <c r="A1761" s="34" t="s">
        <v>5397</v>
      </c>
      <c r="B1761" s="35" t="s">
        <v>5399</v>
      </c>
      <c r="C1761" s="35" t="s">
        <v>58</v>
      </c>
      <c r="D1761" s="43">
        <v>3462</v>
      </c>
    </row>
    <row r="1762" spans="1:4" x14ac:dyDescent="0.3">
      <c r="A1762" s="34" t="s">
        <v>5401</v>
      </c>
      <c r="B1762" s="35" t="s">
        <v>5403</v>
      </c>
      <c r="C1762" s="35" t="s">
        <v>51</v>
      </c>
      <c r="D1762" s="43">
        <v>4424</v>
      </c>
    </row>
    <row r="1763" spans="1:4" x14ac:dyDescent="0.3">
      <c r="A1763" s="34" t="s">
        <v>5416</v>
      </c>
      <c r="B1763" s="35" t="s">
        <v>5418</v>
      </c>
      <c r="C1763" s="35" t="s">
        <v>68</v>
      </c>
      <c r="D1763" s="43">
        <v>366</v>
      </c>
    </row>
    <row r="1764" spans="1:4" x14ac:dyDescent="0.3">
      <c r="A1764" s="34" t="s">
        <v>5494</v>
      </c>
      <c r="B1764" s="35" t="s">
        <v>5492</v>
      </c>
      <c r="C1764" s="35" t="s">
        <v>64</v>
      </c>
      <c r="D1764" s="43">
        <v>1572</v>
      </c>
    </row>
    <row r="1765" spans="1:4" x14ac:dyDescent="0.3">
      <c r="A1765" s="34" t="s">
        <v>5523</v>
      </c>
      <c r="B1765" s="35" t="s">
        <v>5521</v>
      </c>
      <c r="C1765" s="35" t="s">
        <v>77</v>
      </c>
      <c r="D1765" s="43">
        <v>236</v>
      </c>
    </row>
    <row r="1766" spans="1:4" x14ac:dyDescent="0.3">
      <c r="A1766" s="34" t="s">
        <v>5548</v>
      </c>
      <c r="B1766" s="35" t="s">
        <v>5550</v>
      </c>
      <c r="C1766" s="35" t="s">
        <v>22</v>
      </c>
      <c r="D1766" s="43">
        <v>3194</v>
      </c>
    </row>
    <row r="1767" spans="1:4" x14ac:dyDescent="0.3">
      <c r="A1767" s="34" t="s">
        <v>5560</v>
      </c>
      <c r="B1767" s="35" t="s">
        <v>5562</v>
      </c>
      <c r="C1767" s="35" t="s">
        <v>50</v>
      </c>
      <c r="D1767" s="43">
        <v>924</v>
      </c>
    </row>
    <row r="1768" spans="1:4" x14ac:dyDescent="0.3">
      <c r="A1768" s="34" t="s">
        <v>5564</v>
      </c>
      <c r="B1768" s="35" t="s">
        <v>5566</v>
      </c>
      <c r="C1768" s="35" t="s">
        <v>83</v>
      </c>
      <c r="D1768" s="43">
        <v>13495</v>
      </c>
    </row>
    <row r="1769" spans="1:4" x14ac:dyDescent="0.3">
      <c r="A1769" s="34" t="s">
        <v>5568</v>
      </c>
      <c r="B1769" s="35" t="s">
        <v>5570</v>
      </c>
      <c r="C1769" s="35" t="s">
        <v>25</v>
      </c>
      <c r="D1769" s="43">
        <v>2376</v>
      </c>
    </row>
    <row r="1770" spans="1:4" x14ac:dyDescent="0.3">
      <c r="A1770" s="34" t="s">
        <v>5593</v>
      </c>
      <c r="B1770" s="35" t="s">
        <v>5595</v>
      </c>
      <c r="C1770" s="35" t="s">
        <v>21</v>
      </c>
      <c r="D1770" s="43">
        <v>792</v>
      </c>
    </row>
    <row r="1771" spans="1:4" x14ac:dyDescent="0.3">
      <c r="A1771" s="34" t="s">
        <v>5600</v>
      </c>
      <c r="B1771" s="35" t="s">
        <v>5602</v>
      </c>
      <c r="C1771" s="35" t="s">
        <v>27</v>
      </c>
      <c r="D1771" s="43">
        <v>994</v>
      </c>
    </row>
    <row r="1772" spans="1:4" x14ac:dyDescent="0.3">
      <c r="A1772" s="34" t="s">
        <v>5608</v>
      </c>
      <c r="B1772" s="35" t="s">
        <v>5610</v>
      </c>
      <c r="C1772" s="35" t="s">
        <v>66</v>
      </c>
      <c r="D1772" s="43">
        <v>6106</v>
      </c>
    </row>
    <row r="1773" spans="1:4" x14ac:dyDescent="0.3">
      <c r="A1773" s="34" t="s">
        <v>5616</v>
      </c>
      <c r="B1773" s="35" t="s">
        <v>5618</v>
      </c>
      <c r="C1773" s="35" t="s">
        <v>24</v>
      </c>
      <c r="D1773" s="43">
        <v>571</v>
      </c>
    </row>
    <row r="1774" spans="1:4" x14ac:dyDescent="0.3">
      <c r="A1774" s="34" t="s">
        <v>5620</v>
      </c>
      <c r="B1774" s="35" t="s">
        <v>5622</v>
      </c>
      <c r="C1774" s="35" t="s">
        <v>28</v>
      </c>
      <c r="D1774" s="43">
        <v>601</v>
      </c>
    </row>
    <row r="1775" spans="1:4" x14ac:dyDescent="0.3">
      <c r="A1775" s="34" t="s">
        <v>5627</v>
      </c>
      <c r="B1775" s="35" t="s">
        <v>5629</v>
      </c>
      <c r="C1775" s="35" t="s">
        <v>74</v>
      </c>
      <c r="D1775" s="43">
        <v>9301</v>
      </c>
    </row>
    <row r="1776" spans="1:4" x14ac:dyDescent="0.3">
      <c r="A1776" s="34" t="s">
        <v>5633</v>
      </c>
      <c r="B1776" s="35" t="s">
        <v>5635</v>
      </c>
      <c r="C1776" s="35" t="s">
        <v>87</v>
      </c>
      <c r="D1776" s="43">
        <v>3015</v>
      </c>
    </row>
    <row r="1777" spans="1:4" x14ac:dyDescent="0.3">
      <c r="A1777" s="34" t="s">
        <v>5656</v>
      </c>
      <c r="B1777" s="35" t="s">
        <v>5658</v>
      </c>
      <c r="C1777" s="35" t="s">
        <v>40</v>
      </c>
      <c r="D1777" s="43">
        <v>479</v>
      </c>
    </row>
    <row r="1778" spans="1:4" x14ac:dyDescent="0.3">
      <c r="A1778" s="34" t="s">
        <v>5667</v>
      </c>
      <c r="B1778" s="35" t="s">
        <v>5669</v>
      </c>
      <c r="C1778" s="35" t="s">
        <v>44</v>
      </c>
      <c r="D1778" s="43">
        <v>1932</v>
      </c>
    </row>
    <row r="1779" spans="1:4" x14ac:dyDescent="0.3">
      <c r="A1779" s="34" t="s">
        <v>5711</v>
      </c>
      <c r="B1779" s="35" t="s">
        <v>5713</v>
      </c>
      <c r="C1779" s="35" t="s">
        <v>58</v>
      </c>
      <c r="D1779" s="43">
        <v>1638</v>
      </c>
    </row>
    <row r="1780" spans="1:4" x14ac:dyDescent="0.3">
      <c r="A1780" s="34" t="s">
        <v>5736</v>
      </c>
      <c r="B1780" s="35" t="s">
        <v>5738</v>
      </c>
      <c r="C1780" s="35" t="s">
        <v>52</v>
      </c>
      <c r="D1780" s="43">
        <v>1367</v>
      </c>
    </row>
    <row r="1781" spans="1:4" x14ac:dyDescent="0.3">
      <c r="A1781" s="34" t="s">
        <v>5329</v>
      </c>
      <c r="B1781" s="35" t="s">
        <v>5331</v>
      </c>
      <c r="C1781" s="35" t="s">
        <v>301</v>
      </c>
      <c r="D1781" s="43">
        <v>477</v>
      </c>
    </row>
    <row r="1782" spans="1:4" x14ac:dyDescent="0.3">
      <c r="A1782" s="34" t="s">
        <v>5360</v>
      </c>
      <c r="B1782" s="35" t="s">
        <v>5362</v>
      </c>
      <c r="C1782" s="35" t="s">
        <v>43</v>
      </c>
      <c r="D1782" s="43">
        <v>765</v>
      </c>
    </row>
    <row r="1783" spans="1:4" x14ac:dyDescent="0.3">
      <c r="A1783" s="34" t="s">
        <v>5776</v>
      </c>
      <c r="B1783" s="35" t="s">
        <v>5778</v>
      </c>
      <c r="C1783" s="35" t="s">
        <v>87</v>
      </c>
      <c r="D1783" s="43">
        <v>556</v>
      </c>
    </row>
    <row r="1784" spans="1:4" x14ac:dyDescent="0.3">
      <c r="A1784" s="34" t="s">
        <v>5797</v>
      </c>
      <c r="B1784" s="35" t="s">
        <v>5799</v>
      </c>
      <c r="C1784" s="35" t="s">
        <v>61</v>
      </c>
      <c r="D1784" s="43">
        <v>537</v>
      </c>
    </row>
    <row r="1785" spans="1:4" x14ac:dyDescent="0.3">
      <c r="A1785" s="34" t="s">
        <v>5805</v>
      </c>
      <c r="B1785" s="35" t="s">
        <v>5807</v>
      </c>
      <c r="C1785" s="35" t="s">
        <v>24</v>
      </c>
      <c r="D1785" s="43">
        <v>123</v>
      </c>
    </row>
    <row r="1786" spans="1:4" x14ac:dyDescent="0.3">
      <c r="A1786" s="34" t="s">
        <v>5821</v>
      </c>
      <c r="B1786" s="35" t="s">
        <v>5823</v>
      </c>
      <c r="C1786" s="35" t="s">
        <v>22</v>
      </c>
      <c r="D1786" s="43">
        <v>659</v>
      </c>
    </row>
    <row r="1787" spans="1:4" x14ac:dyDescent="0.3">
      <c r="A1787" s="34" t="s">
        <v>5828</v>
      </c>
      <c r="B1787" s="35" t="s">
        <v>5830</v>
      </c>
      <c r="C1787" s="35" t="s">
        <v>76</v>
      </c>
      <c r="D1787" s="43">
        <v>66</v>
      </c>
    </row>
    <row r="1788" spans="1:4" x14ac:dyDescent="0.3">
      <c r="A1788" s="34" t="s">
        <v>5839</v>
      </c>
      <c r="B1788" s="35" t="s">
        <v>5841</v>
      </c>
      <c r="C1788" s="35" t="s">
        <v>13</v>
      </c>
      <c r="D1788" s="43">
        <v>830</v>
      </c>
    </row>
    <row r="1789" spans="1:4" x14ac:dyDescent="0.3">
      <c r="A1789" s="34" t="s">
        <v>5851</v>
      </c>
      <c r="B1789" s="35" t="s">
        <v>5853</v>
      </c>
      <c r="C1789" s="35" t="s">
        <v>44</v>
      </c>
      <c r="D1789" s="43">
        <v>1643</v>
      </c>
    </row>
    <row r="1790" spans="1:4" x14ac:dyDescent="0.3">
      <c r="A1790" s="34" t="s">
        <v>5863</v>
      </c>
      <c r="B1790" s="35" t="s">
        <v>5865</v>
      </c>
      <c r="C1790" s="35" t="s">
        <v>62</v>
      </c>
      <c r="D1790" s="43">
        <v>1089</v>
      </c>
    </row>
    <row r="1791" spans="1:4" x14ac:dyDescent="0.3">
      <c r="A1791" s="34" t="s">
        <v>5878</v>
      </c>
      <c r="B1791" s="35" t="s">
        <v>5880</v>
      </c>
      <c r="C1791" s="35" t="s">
        <v>55</v>
      </c>
      <c r="D1791" s="43">
        <v>6506</v>
      </c>
    </row>
    <row r="1792" spans="1:4" x14ac:dyDescent="0.3">
      <c r="A1792" s="34" t="s">
        <v>5882</v>
      </c>
      <c r="B1792" s="35" t="s">
        <v>5884</v>
      </c>
      <c r="C1792" s="35" t="s">
        <v>19</v>
      </c>
      <c r="D1792" s="43">
        <v>13113</v>
      </c>
    </row>
    <row r="1793" spans="1:4" x14ac:dyDescent="0.3">
      <c r="A1793" s="34" t="s">
        <v>5894</v>
      </c>
      <c r="B1793" s="35" t="s">
        <v>5896</v>
      </c>
      <c r="C1793" s="35" t="s">
        <v>37</v>
      </c>
      <c r="D1793" s="43">
        <v>663</v>
      </c>
    </row>
    <row r="1794" spans="1:4" x14ac:dyDescent="0.3">
      <c r="A1794" s="34" t="s">
        <v>5909</v>
      </c>
      <c r="B1794" s="35" t="s">
        <v>5903</v>
      </c>
      <c r="C1794" s="35" t="s">
        <v>67</v>
      </c>
      <c r="D1794" s="43">
        <v>5159</v>
      </c>
    </row>
    <row r="1795" spans="1:4" x14ac:dyDescent="0.3">
      <c r="A1795" s="34" t="s">
        <v>5935</v>
      </c>
      <c r="B1795" s="35" t="s">
        <v>5933</v>
      </c>
      <c r="C1795" s="35" t="s">
        <v>28</v>
      </c>
      <c r="D1795" s="43">
        <v>705</v>
      </c>
    </row>
    <row r="1796" spans="1:4" x14ac:dyDescent="0.3">
      <c r="A1796" s="34" t="s">
        <v>5941</v>
      </c>
      <c r="B1796" s="35" t="s">
        <v>5943</v>
      </c>
      <c r="C1796" s="35" t="s">
        <v>48</v>
      </c>
      <c r="D1796" s="43">
        <v>532</v>
      </c>
    </row>
    <row r="1797" spans="1:4" x14ac:dyDescent="0.3">
      <c r="A1797" s="34" t="s">
        <v>5945</v>
      </c>
      <c r="B1797" s="35" t="s">
        <v>5947</v>
      </c>
      <c r="C1797" s="35" t="s">
        <v>67</v>
      </c>
      <c r="D1797" s="43">
        <v>11587</v>
      </c>
    </row>
    <row r="1798" spans="1:4" x14ac:dyDescent="0.3">
      <c r="A1798" s="34" t="s">
        <v>5973</v>
      </c>
      <c r="B1798" s="35" t="s">
        <v>61</v>
      </c>
      <c r="C1798" s="35" t="s">
        <v>36</v>
      </c>
      <c r="D1798" s="43">
        <v>486</v>
      </c>
    </row>
    <row r="1799" spans="1:4" x14ac:dyDescent="0.3">
      <c r="A1799" s="34" t="s">
        <v>5976</v>
      </c>
      <c r="B1799" s="35" t="s">
        <v>5978</v>
      </c>
      <c r="C1799" s="35" t="s">
        <v>32</v>
      </c>
      <c r="D1799" s="43">
        <v>363</v>
      </c>
    </row>
    <row r="1800" spans="1:4" x14ac:dyDescent="0.3">
      <c r="A1800" s="34" t="s">
        <v>5984</v>
      </c>
      <c r="B1800" s="35" t="s">
        <v>5986</v>
      </c>
      <c r="C1800" s="35" t="s">
        <v>26</v>
      </c>
      <c r="D1800" s="43">
        <v>1268</v>
      </c>
    </row>
    <row r="1801" spans="1:4" x14ac:dyDescent="0.3">
      <c r="A1801" s="34" t="s">
        <v>5991</v>
      </c>
      <c r="B1801" s="35" t="s">
        <v>5993</v>
      </c>
      <c r="C1801" s="35" t="s">
        <v>51</v>
      </c>
      <c r="D1801" s="43">
        <v>3183</v>
      </c>
    </row>
    <row r="1802" spans="1:4" x14ac:dyDescent="0.3">
      <c r="A1802" s="34" t="s">
        <v>6014</v>
      </c>
      <c r="B1802" s="35" t="s">
        <v>6016</v>
      </c>
      <c r="C1802" s="35" t="s">
        <v>59</v>
      </c>
      <c r="D1802" s="43">
        <v>718</v>
      </c>
    </row>
    <row r="1803" spans="1:4" x14ac:dyDescent="0.3">
      <c r="A1803" s="34" t="s">
        <v>6040</v>
      </c>
      <c r="B1803" s="35" t="s">
        <v>6042</v>
      </c>
      <c r="C1803" s="35" t="s">
        <v>77</v>
      </c>
      <c r="D1803" s="43">
        <v>109</v>
      </c>
    </row>
    <row r="1804" spans="1:4" x14ac:dyDescent="0.3">
      <c r="A1804" s="34" t="s">
        <v>6056</v>
      </c>
      <c r="B1804" s="35" t="s">
        <v>62</v>
      </c>
      <c r="C1804" s="35" t="s">
        <v>62</v>
      </c>
      <c r="D1804" s="43">
        <v>1981</v>
      </c>
    </row>
    <row r="1805" spans="1:4" x14ac:dyDescent="0.3">
      <c r="A1805" s="34" t="s">
        <v>6094</v>
      </c>
      <c r="B1805" s="35" t="s">
        <v>6096</v>
      </c>
      <c r="C1805" s="35" t="s">
        <v>78</v>
      </c>
      <c r="D1805" s="43">
        <v>1040</v>
      </c>
    </row>
    <row r="1806" spans="1:4" x14ac:dyDescent="0.3">
      <c r="A1806" s="34" t="s">
        <v>6101</v>
      </c>
      <c r="B1806" s="35" t="s">
        <v>6103</v>
      </c>
      <c r="C1806" s="35" t="s">
        <v>74</v>
      </c>
      <c r="D1806" s="43">
        <v>6300</v>
      </c>
    </row>
    <row r="1807" spans="1:4" x14ac:dyDescent="0.3">
      <c r="A1807" s="34" t="s">
        <v>6136</v>
      </c>
      <c r="B1807" s="35" t="s">
        <v>6138</v>
      </c>
      <c r="C1807" s="35" t="s">
        <v>38</v>
      </c>
      <c r="D1807" s="43">
        <v>196</v>
      </c>
    </row>
    <row r="1808" spans="1:4" x14ac:dyDescent="0.3">
      <c r="A1808" s="34" t="s">
        <v>6140</v>
      </c>
      <c r="B1808" s="35" t="s">
        <v>6142</v>
      </c>
      <c r="C1808" s="35" t="s">
        <v>55</v>
      </c>
      <c r="D1808" s="43">
        <v>5399</v>
      </c>
    </row>
    <row r="1809" spans="1:4" x14ac:dyDescent="0.3">
      <c r="A1809" s="34" t="s">
        <v>6148</v>
      </c>
      <c r="B1809" s="35" t="s">
        <v>6146</v>
      </c>
      <c r="C1809" s="35" t="s">
        <v>44</v>
      </c>
      <c r="D1809" s="43">
        <v>334</v>
      </c>
    </row>
    <row r="1810" spans="1:4" x14ac:dyDescent="0.3">
      <c r="A1810" s="34" t="s">
        <v>6164</v>
      </c>
      <c r="B1810" s="35" t="s">
        <v>6166</v>
      </c>
      <c r="C1810" s="35" t="s">
        <v>43</v>
      </c>
      <c r="D1810" s="43">
        <v>967</v>
      </c>
    </row>
    <row r="1811" spans="1:4" x14ac:dyDescent="0.3">
      <c r="A1811" s="34" t="s">
        <v>7593</v>
      </c>
      <c r="B1811" s="35" t="s">
        <v>13</v>
      </c>
      <c r="C1811" s="35" t="s">
        <v>67</v>
      </c>
      <c r="D1811" s="43">
        <v>7692</v>
      </c>
    </row>
    <row r="1812" spans="1:4" x14ac:dyDescent="0.3">
      <c r="A1812" s="34" t="s">
        <v>6189</v>
      </c>
      <c r="B1812" s="35" t="s">
        <v>6191</v>
      </c>
      <c r="C1812" s="35" t="s">
        <v>71</v>
      </c>
      <c r="D1812" s="43">
        <v>575</v>
      </c>
    </row>
    <row r="1813" spans="1:4" x14ac:dyDescent="0.3">
      <c r="A1813" s="34" t="s">
        <v>6204</v>
      </c>
      <c r="B1813" s="35" t="s">
        <v>6206</v>
      </c>
      <c r="C1813" s="35" t="s">
        <v>56</v>
      </c>
      <c r="D1813" s="43">
        <v>685</v>
      </c>
    </row>
    <row r="1814" spans="1:4" x14ac:dyDescent="0.3">
      <c r="A1814" s="34" t="s">
        <v>6223</v>
      </c>
      <c r="B1814" s="35" t="s">
        <v>6225</v>
      </c>
      <c r="C1814" s="35" t="s">
        <v>60</v>
      </c>
      <c r="D1814" s="43">
        <v>500</v>
      </c>
    </row>
    <row r="1815" spans="1:4" x14ac:dyDescent="0.3">
      <c r="A1815" s="34" t="s">
        <v>6231</v>
      </c>
      <c r="B1815" s="35" t="s">
        <v>6233</v>
      </c>
      <c r="C1815" s="35" t="s">
        <v>67</v>
      </c>
      <c r="D1815" s="43">
        <v>2669</v>
      </c>
    </row>
    <row r="1816" spans="1:4" x14ac:dyDescent="0.3">
      <c r="A1816" s="34" t="s">
        <v>6235</v>
      </c>
      <c r="B1816" s="35" t="s">
        <v>64</v>
      </c>
      <c r="C1816" s="35" t="s">
        <v>64</v>
      </c>
      <c r="D1816" s="43">
        <v>2840</v>
      </c>
    </row>
    <row r="1817" spans="1:4" x14ac:dyDescent="0.3">
      <c r="A1817" s="34" t="s">
        <v>6251</v>
      </c>
      <c r="B1817" s="35" t="s">
        <v>6253</v>
      </c>
      <c r="C1817" s="35" t="s">
        <v>47</v>
      </c>
      <c r="D1817" s="43">
        <v>367</v>
      </c>
    </row>
    <row r="1818" spans="1:4" x14ac:dyDescent="0.3">
      <c r="A1818" s="34" t="s">
        <v>6284</v>
      </c>
      <c r="B1818" s="35" t="s">
        <v>6286</v>
      </c>
      <c r="C1818" s="35" t="s">
        <v>55</v>
      </c>
      <c r="D1818" s="43">
        <v>5876</v>
      </c>
    </row>
    <row r="1819" spans="1:4" x14ac:dyDescent="0.3">
      <c r="A1819" s="34" t="s">
        <v>7594</v>
      </c>
      <c r="B1819" s="35" t="s">
        <v>67</v>
      </c>
      <c r="C1819" s="35" t="s">
        <v>67</v>
      </c>
      <c r="D1819" s="43">
        <v>9441</v>
      </c>
    </row>
    <row r="1820" spans="1:4" x14ac:dyDescent="0.3">
      <c r="A1820" s="34" t="s">
        <v>6334</v>
      </c>
      <c r="B1820" s="35" t="s">
        <v>6336</v>
      </c>
      <c r="C1820" s="35" t="s">
        <v>25</v>
      </c>
      <c r="D1820" s="43">
        <v>14673</v>
      </c>
    </row>
    <row r="1821" spans="1:4" x14ac:dyDescent="0.3">
      <c r="A1821" s="34" t="s">
        <v>6358</v>
      </c>
      <c r="B1821" s="35" t="s">
        <v>6360</v>
      </c>
      <c r="C1821" s="35" t="s">
        <v>75</v>
      </c>
      <c r="D1821" s="43">
        <v>563</v>
      </c>
    </row>
    <row r="1822" spans="1:4" x14ac:dyDescent="0.3">
      <c r="A1822" s="34" t="s">
        <v>6376</v>
      </c>
      <c r="B1822" s="35" t="s">
        <v>6378</v>
      </c>
      <c r="C1822" s="35" t="s">
        <v>24</v>
      </c>
      <c r="D1822" s="43">
        <v>692</v>
      </c>
    </row>
    <row r="1823" spans="1:4" x14ac:dyDescent="0.3">
      <c r="A1823" s="34" t="s">
        <v>6393</v>
      </c>
      <c r="B1823" s="35" t="s">
        <v>6395</v>
      </c>
      <c r="C1823" s="35" t="s">
        <v>21</v>
      </c>
      <c r="D1823" s="43">
        <v>648</v>
      </c>
    </row>
    <row r="1824" spans="1:4" x14ac:dyDescent="0.3">
      <c r="A1824" s="34" t="s">
        <v>6420</v>
      </c>
      <c r="B1824" s="35" t="s">
        <v>6422</v>
      </c>
      <c r="C1824" s="35" t="s">
        <v>58</v>
      </c>
      <c r="D1824" s="43">
        <v>1662</v>
      </c>
    </row>
    <row r="1825" spans="1:4" x14ac:dyDescent="0.3">
      <c r="A1825" s="34" t="s">
        <v>6462</v>
      </c>
      <c r="B1825" s="35" t="s">
        <v>6464</v>
      </c>
      <c r="C1825" s="35" t="s">
        <v>83</v>
      </c>
      <c r="D1825" s="43">
        <v>4127</v>
      </c>
    </row>
    <row r="1826" spans="1:4" x14ac:dyDescent="0.3">
      <c r="A1826" s="34" t="s">
        <v>6485</v>
      </c>
      <c r="B1826" s="35" t="s">
        <v>6487</v>
      </c>
      <c r="C1826" s="35" t="s">
        <v>82</v>
      </c>
      <c r="D1826" s="43">
        <v>5116</v>
      </c>
    </row>
    <row r="1827" spans="1:4" x14ac:dyDescent="0.3">
      <c r="A1827" s="34" t="s">
        <v>6439</v>
      </c>
      <c r="B1827" s="35" t="s">
        <v>6441</v>
      </c>
      <c r="C1827" s="35" t="s">
        <v>45</v>
      </c>
      <c r="D1827" s="43">
        <v>1234</v>
      </c>
    </row>
    <row r="1828" spans="1:4" x14ac:dyDescent="0.3">
      <c r="A1828" s="34" t="s">
        <v>6472</v>
      </c>
      <c r="B1828" s="35" t="s">
        <v>6468</v>
      </c>
      <c r="C1828" s="35" t="s">
        <v>44</v>
      </c>
      <c r="D1828" s="43">
        <v>15837</v>
      </c>
    </row>
    <row r="1829" spans="1:4" x14ac:dyDescent="0.3">
      <c r="A1829" s="34" t="s">
        <v>6500</v>
      </c>
      <c r="B1829" s="35" t="s">
        <v>6502</v>
      </c>
      <c r="C1829" s="35" t="s">
        <v>77</v>
      </c>
      <c r="D1829" s="43">
        <v>241</v>
      </c>
    </row>
    <row r="1830" spans="1:4" x14ac:dyDescent="0.3">
      <c r="A1830" s="34" t="s">
        <v>6514</v>
      </c>
      <c r="B1830" s="35" t="s">
        <v>6516</v>
      </c>
      <c r="C1830" s="35" t="s">
        <v>80</v>
      </c>
      <c r="D1830" s="43">
        <v>346</v>
      </c>
    </row>
    <row r="1831" spans="1:4" x14ac:dyDescent="0.3">
      <c r="A1831" s="34" t="s">
        <v>6526</v>
      </c>
      <c r="B1831" s="35" t="s">
        <v>6528</v>
      </c>
      <c r="C1831" s="35" t="s">
        <v>41</v>
      </c>
      <c r="D1831" s="43">
        <v>354</v>
      </c>
    </row>
    <row r="1832" spans="1:4" x14ac:dyDescent="0.3">
      <c r="A1832" s="34" t="s">
        <v>6518</v>
      </c>
      <c r="B1832" s="35" t="s">
        <v>6520</v>
      </c>
      <c r="C1832" s="35" t="s">
        <v>83</v>
      </c>
      <c r="D1832" s="43">
        <v>14081</v>
      </c>
    </row>
    <row r="1833" spans="1:4" x14ac:dyDescent="0.3">
      <c r="A1833" s="34" t="s">
        <v>6530</v>
      </c>
      <c r="B1833" s="35" t="s">
        <v>6532</v>
      </c>
      <c r="C1833" s="35" t="s">
        <v>43</v>
      </c>
      <c r="D1833" s="43">
        <v>758</v>
      </c>
    </row>
    <row r="1834" spans="1:4" x14ac:dyDescent="0.3">
      <c r="A1834" s="34" t="s">
        <v>6554</v>
      </c>
      <c r="B1834" s="35" t="s">
        <v>6556</v>
      </c>
      <c r="C1834" s="35" t="s">
        <v>84</v>
      </c>
      <c r="D1834" s="43">
        <v>1672</v>
      </c>
    </row>
    <row r="1835" spans="1:4" x14ac:dyDescent="0.3">
      <c r="A1835" s="34" t="s">
        <v>6562</v>
      </c>
      <c r="B1835" s="35" t="s">
        <v>6564</v>
      </c>
      <c r="C1835" s="35" t="s">
        <v>69</v>
      </c>
      <c r="D1835" s="43">
        <v>682</v>
      </c>
    </row>
    <row r="1836" spans="1:4" x14ac:dyDescent="0.3">
      <c r="A1836" s="34" t="s">
        <v>6574</v>
      </c>
      <c r="B1836" s="35" t="s">
        <v>6576</v>
      </c>
      <c r="C1836" s="35" t="s">
        <v>64</v>
      </c>
      <c r="D1836" s="43">
        <v>2654</v>
      </c>
    </row>
    <row r="1837" spans="1:4" x14ac:dyDescent="0.3">
      <c r="A1837" s="34" t="s">
        <v>6596</v>
      </c>
      <c r="B1837" s="35" t="s">
        <v>6588</v>
      </c>
      <c r="C1837" s="35" t="s">
        <v>87</v>
      </c>
      <c r="D1837" s="43">
        <v>187</v>
      </c>
    </row>
    <row r="1838" spans="1:4" x14ac:dyDescent="0.3">
      <c r="A1838" s="34" t="s">
        <v>6601</v>
      </c>
      <c r="B1838" s="35" t="s">
        <v>6603</v>
      </c>
      <c r="C1838" s="35" t="s">
        <v>47</v>
      </c>
      <c r="D1838" s="43">
        <v>489</v>
      </c>
    </row>
    <row r="1839" spans="1:4" x14ac:dyDescent="0.3">
      <c r="A1839" s="34" t="s">
        <v>6614</v>
      </c>
      <c r="B1839" s="35" t="s">
        <v>6616</v>
      </c>
      <c r="C1839" s="35" t="s">
        <v>55</v>
      </c>
      <c r="D1839" s="43">
        <v>1690</v>
      </c>
    </row>
    <row r="1840" spans="1:4" x14ac:dyDescent="0.3">
      <c r="A1840" s="34" t="s">
        <v>6618</v>
      </c>
      <c r="B1840" s="35" t="s">
        <v>6620</v>
      </c>
      <c r="C1840" s="35" t="s">
        <v>25</v>
      </c>
      <c r="D1840" s="43">
        <v>8465</v>
      </c>
    </row>
    <row r="1841" spans="1:4" x14ac:dyDescent="0.3">
      <c r="A1841" s="34" t="s">
        <v>6632</v>
      </c>
      <c r="B1841" s="35" t="s">
        <v>6634</v>
      </c>
      <c r="C1841" s="35" t="s">
        <v>70</v>
      </c>
      <c r="D1841" s="43">
        <v>2502</v>
      </c>
    </row>
    <row r="1842" spans="1:4" x14ac:dyDescent="0.3">
      <c r="A1842" s="34" t="s">
        <v>6639</v>
      </c>
      <c r="B1842" s="35" t="s">
        <v>6641</v>
      </c>
      <c r="C1842" s="35" t="s">
        <v>85</v>
      </c>
      <c r="D1842" s="43">
        <v>313</v>
      </c>
    </row>
    <row r="1843" spans="1:4" x14ac:dyDescent="0.3">
      <c r="A1843" s="34" t="s">
        <v>6659</v>
      </c>
      <c r="B1843" s="35" t="s">
        <v>6661</v>
      </c>
      <c r="C1843" s="35" t="s">
        <v>23</v>
      </c>
      <c r="D1843" s="43">
        <v>501</v>
      </c>
    </row>
    <row r="1844" spans="1:4" x14ac:dyDescent="0.3">
      <c r="A1844" s="34" t="s">
        <v>6666</v>
      </c>
      <c r="B1844" s="35" t="s">
        <v>6668</v>
      </c>
      <c r="C1844" s="35" t="s">
        <v>59</v>
      </c>
      <c r="D1844" s="43">
        <v>994</v>
      </c>
    </row>
    <row r="1845" spans="1:4" x14ac:dyDescent="0.3">
      <c r="A1845" s="34" t="s">
        <v>6679</v>
      </c>
      <c r="B1845" s="35" t="s">
        <v>6681</v>
      </c>
      <c r="C1845" s="35" t="s">
        <v>38</v>
      </c>
      <c r="D1845" s="43">
        <v>797</v>
      </c>
    </row>
    <row r="1846" spans="1:4" x14ac:dyDescent="0.3">
      <c r="A1846" s="34" t="s">
        <v>6697</v>
      </c>
      <c r="B1846" s="35" t="s">
        <v>6699</v>
      </c>
      <c r="C1846" s="35" t="s">
        <v>32</v>
      </c>
      <c r="D1846" s="43">
        <v>127</v>
      </c>
    </row>
    <row r="1847" spans="1:4" x14ac:dyDescent="0.3">
      <c r="A1847" s="34" t="s">
        <v>6720</v>
      </c>
      <c r="B1847" s="35" t="s">
        <v>6718</v>
      </c>
      <c r="C1847" s="35" t="s">
        <v>87</v>
      </c>
      <c r="D1847" s="43">
        <v>1356</v>
      </c>
    </row>
    <row r="1848" spans="1:4" x14ac:dyDescent="0.3">
      <c r="A1848" s="34" t="s">
        <v>6731</v>
      </c>
      <c r="B1848" s="35" t="s">
        <v>6733</v>
      </c>
      <c r="C1848" s="35" t="s">
        <v>19</v>
      </c>
      <c r="D1848" s="43">
        <v>3157</v>
      </c>
    </row>
    <row r="1849" spans="1:4" x14ac:dyDescent="0.3">
      <c r="A1849" s="34" t="s">
        <v>6742</v>
      </c>
      <c r="B1849" s="35" t="s">
        <v>6744</v>
      </c>
      <c r="C1849" s="35" t="s">
        <v>47</v>
      </c>
      <c r="D1849" s="43">
        <v>140</v>
      </c>
    </row>
    <row r="1850" spans="1:4" x14ac:dyDescent="0.3">
      <c r="A1850" s="34" t="s">
        <v>6746</v>
      </c>
      <c r="B1850" s="35" t="s">
        <v>6748</v>
      </c>
      <c r="C1850" s="35" t="s">
        <v>72</v>
      </c>
      <c r="D1850" s="43">
        <v>727</v>
      </c>
    </row>
    <row r="1851" spans="1:4" x14ac:dyDescent="0.3">
      <c r="A1851" s="34" t="s">
        <v>6767</v>
      </c>
      <c r="B1851" s="35" t="s">
        <v>6769</v>
      </c>
      <c r="C1851" s="35" t="s">
        <v>55</v>
      </c>
      <c r="D1851" s="43">
        <v>3185</v>
      </c>
    </row>
    <row r="1852" spans="1:4" x14ac:dyDescent="0.3">
      <c r="A1852" s="36" t="s">
        <v>6773</v>
      </c>
      <c r="B1852" s="37" t="s">
        <v>6775</v>
      </c>
      <c r="C1852" s="37" t="s">
        <v>56</v>
      </c>
      <c r="D1852" s="44">
        <v>69</v>
      </c>
    </row>
    <row r="1853" spans="1:4" x14ac:dyDescent="0.3">
      <c r="A1853" s="38" t="s">
        <v>7595</v>
      </c>
      <c r="B1853" s="31"/>
      <c r="C1853" s="31"/>
      <c r="D1853" s="45">
        <v>5900750</v>
      </c>
    </row>
  </sheetData>
  <pageMargins left="0.7" right="0.7" top="0.75" bottom="0.75" header="0.3" footer="0.3"/>
  <pageSetup orientation="portrait" horizontalDpi="1200" verticalDpi="1200" r:id="rId1"/>
  <headerFooter>
    <oddHeader>&amp;LPrincipal Forgiveness Data Used for SFY 2023 Projects&amp;R11/29/2022</oddHeader>
    <oddFooter>&amp;LWisconsin DNR Environmental Loans&amp;Cdnr.wi.gov/topic/aid/dataSources.html&amp;RPage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D0C5-1F7B-4CA7-8F43-69725593BBEC}">
  <dimension ref="A1:I10"/>
  <sheetViews>
    <sheetView tabSelected="1" workbookViewId="0">
      <selection activeCell="A2" sqref="A2"/>
    </sheetView>
  </sheetViews>
  <sheetFormatPr defaultRowHeight="14.4" x14ac:dyDescent="0.3"/>
  <sheetData>
    <row r="1" spans="1:9" x14ac:dyDescent="0.3">
      <c r="A1" s="14" t="s">
        <v>7604</v>
      </c>
    </row>
    <row r="3" spans="1:9" ht="14.4" customHeight="1" x14ac:dyDescent="0.3">
      <c r="A3" s="77" t="s">
        <v>7601</v>
      </c>
      <c r="B3" s="77"/>
      <c r="C3" s="77"/>
      <c r="D3" s="77"/>
      <c r="E3" s="77"/>
      <c r="F3" s="77"/>
      <c r="G3" s="77"/>
      <c r="H3" s="77"/>
      <c r="I3" s="77"/>
    </row>
    <row r="4" spans="1:9" x14ac:dyDescent="0.3">
      <c r="A4" s="77"/>
      <c r="B4" s="77"/>
      <c r="C4" s="77"/>
      <c r="D4" s="77"/>
      <c r="E4" s="77"/>
      <c r="F4" s="77"/>
      <c r="G4" s="77"/>
      <c r="H4" s="77"/>
      <c r="I4" s="77"/>
    </row>
    <row r="5" spans="1:9" x14ac:dyDescent="0.3">
      <c r="A5" s="77"/>
      <c r="B5" s="77"/>
      <c r="C5" s="77"/>
      <c r="D5" s="77"/>
      <c r="E5" s="77"/>
      <c r="F5" s="77"/>
      <c r="G5" s="77"/>
      <c r="H5" s="77"/>
      <c r="I5" s="77"/>
    </row>
    <row r="6" spans="1:9" x14ac:dyDescent="0.3">
      <c r="A6" s="77"/>
      <c r="B6" s="77"/>
      <c r="C6" s="77"/>
      <c r="D6" s="77"/>
      <c r="E6" s="77"/>
      <c r="F6" s="77"/>
      <c r="G6" s="77"/>
      <c r="H6" s="77"/>
      <c r="I6" s="77"/>
    </row>
    <row r="7" spans="1:9" x14ac:dyDescent="0.3">
      <c r="A7" s="77"/>
      <c r="B7" s="77"/>
      <c r="C7" s="77"/>
      <c r="D7" s="77"/>
      <c r="E7" s="77"/>
      <c r="F7" s="77"/>
      <c r="G7" s="77"/>
      <c r="H7" s="77"/>
      <c r="I7" s="77"/>
    </row>
    <row r="9" spans="1:9" x14ac:dyDescent="0.3">
      <c r="A9" s="7" t="s">
        <v>7602</v>
      </c>
    </row>
    <row r="10" spans="1:9" x14ac:dyDescent="0.3">
      <c r="A10" s="78" t="s">
        <v>7603</v>
      </c>
    </row>
  </sheetData>
  <mergeCells count="1">
    <mergeCell ref="A3:I7"/>
  </mergeCells>
  <hyperlinks>
    <hyperlink ref="A10" r:id="rId1" xr:uid="{E4CB3724-2DFE-43B1-99F3-F1E01F686E25}"/>
  </hyperlinks>
  <pageMargins left="0.7" right="0.7" top="0.75" bottom="0.75" header="0.3" footer="0.3"/>
  <pageSetup orientation="portrait" horizontalDpi="1200" verticalDpi="1200" r:id="rId2"/>
  <headerFooter>
    <oddHeader>&amp;LPrincipal Forgiveness Data Used for SFY 2023 Projects&amp;R11/29/2022</oddHeader>
    <oddFooter>&amp;LWisconsin DNR Environmental Loans&amp;Cdnr.wi.gov/topic/aid/dataSources.html&amp;RPage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County Code</vt:lpstr>
      <vt:lpstr>SQL Statement</vt:lpstr>
      <vt:lpstr>Family_Poverty</vt:lpstr>
      <vt:lpstr>LQI</vt:lpstr>
      <vt:lpstr>Unemployment Data</vt:lpstr>
      <vt:lpstr>Pop Trend</vt:lpstr>
      <vt:lpstr>Populations</vt:lpstr>
      <vt:lpstr>MHI</vt:lpstr>
      <vt:lpstr>Family_Poverty!Print_Titles</vt:lpstr>
      <vt:lpstr>LQI!Print_Titles</vt:lpstr>
      <vt:lpstr>'Pop Trend'!Print_Titles</vt:lpstr>
      <vt:lpstr>Populations!Print_Titles</vt:lpstr>
      <vt:lpstr>'Unemployment 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 2023 PF Data</dc:title>
  <dc:subject>Principal Forgiveness Data for SFY 2023 Projects</dc:subject>
  <dc:creator>Wisconsin DNR Environmental Loans Section;Bushby, Lisa M - DNR</dc:creator>
  <cp:keywords>PF;Principal  Forgiveness;Data Sources</cp:keywords>
  <cp:lastModifiedBy>Kay Christensen</cp:lastModifiedBy>
  <cp:lastPrinted>2022-11-29T22:04:42Z</cp:lastPrinted>
  <dcterms:created xsi:type="dcterms:W3CDTF">2022-07-18T08:31:59Z</dcterms:created>
  <dcterms:modified xsi:type="dcterms:W3CDTF">2022-11-29T22:06:34Z</dcterms:modified>
</cp:coreProperties>
</file>